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is&amp;Agnese\Documents\SANDIS\SPORTA veidi\BADMINTONS\LABL\15 16 gadu sezona\"/>
    </mc:Choice>
  </mc:AlternateContent>
  <bookViews>
    <workbookView xWindow="0" yWindow="0" windowWidth="11460" windowHeight="75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Sheet1!$C$10:$K$42</definedName>
    <definedName name="_xlnm._FilterDatabase" localSheetId="1" hidden="1">Sheet2!$C$75:$K$112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81" i="2" l="1"/>
  <c r="K83" i="2"/>
  <c r="K82" i="2"/>
  <c r="K109" i="2"/>
  <c r="K108" i="2"/>
  <c r="K107" i="2"/>
  <c r="K106" i="2"/>
  <c r="K105" i="2"/>
  <c r="K104" i="2"/>
  <c r="K102" i="2"/>
  <c r="K99" i="2"/>
  <c r="K98" i="2"/>
  <c r="K97" i="2"/>
  <c r="K96" i="2"/>
  <c r="K93" i="2"/>
  <c r="K92" i="2"/>
  <c r="K70" i="2"/>
  <c r="K69" i="2"/>
  <c r="K68" i="2"/>
  <c r="K67" i="2"/>
  <c r="K66" i="2"/>
  <c r="K65" i="2"/>
  <c r="K64" i="2"/>
  <c r="K63" i="2"/>
  <c r="K62" i="2"/>
  <c r="K61" i="2"/>
  <c r="K60" i="2"/>
  <c r="K57" i="2"/>
  <c r="K56" i="2"/>
  <c r="K55" i="2"/>
  <c r="K52" i="2"/>
  <c r="K51" i="2"/>
  <c r="K48" i="2"/>
  <c r="K47" i="2"/>
  <c r="K28" i="2"/>
  <c r="K27" i="2"/>
  <c r="K26" i="2"/>
  <c r="K25" i="2"/>
  <c r="K23" i="2"/>
  <c r="K146" i="1"/>
  <c r="K148" i="1"/>
  <c r="K162" i="1"/>
  <c r="K161" i="1"/>
  <c r="K159" i="1"/>
  <c r="K154" i="1"/>
  <c r="K150" i="1"/>
  <c r="K132" i="1"/>
  <c r="K131" i="1"/>
  <c r="K129" i="1"/>
  <c r="K127" i="1"/>
  <c r="K125" i="1"/>
  <c r="K123" i="1"/>
  <c r="K122" i="1"/>
  <c r="K100" i="1"/>
  <c r="K97" i="1"/>
  <c r="K95" i="1"/>
  <c r="K94" i="1"/>
  <c r="K78" i="1"/>
  <c r="K77" i="1"/>
  <c r="K76" i="1"/>
  <c r="K75" i="1"/>
  <c r="K74" i="1"/>
  <c r="K73" i="1"/>
  <c r="K70" i="1"/>
  <c r="K67" i="1"/>
  <c r="K66" i="1"/>
  <c r="K65" i="1"/>
  <c r="K59" i="1"/>
  <c r="K42" i="1"/>
  <c r="K39" i="1"/>
  <c r="K38" i="1"/>
  <c r="K37" i="1"/>
  <c r="K35" i="1"/>
  <c r="K33" i="1"/>
  <c r="K30" i="1"/>
  <c r="K163" i="1" l="1"/>
  <c r="K152" i="1"/>
  <c r="K160" i="1"/>
  <c r="K147" i="1"/>
  <c r="K143" i="1"/>
  <c r="K149" i="1"/>
  <c r="K145" i="1"/>
  <c r="K151" i="1"/>
  <c r="K144" i="1"/>
  <c r="K158" i="1"/>
  <c r="K141" i="1"/>
  <c r="K142" i="1"/>
  <c r="K157" i="1"/>
  <c r="K156" i="1"/>
  <c r="K140" i="1"/>
  <c r="K155" i="1"/>
  <c r="K139" i="1"/>
  <c r="K138" i="1"/>
  <c r="K153" i="1"/>
  <c r="K137" i="1"/>
  <c r="K130" i="1"/>
  <c r="K128" i="1"/>
  <c r="K126" i="1"/>
  <c r="K124" i="1"/>
  <c r="K121" i="1"/>
  <c r="K120" i="1"/>
  <c r="K118" i="1"/>
  <c r="K119" i="1"/>
  <c r="K117" i="1"/>
  <c r="K114" i="1"/>
  <c r="K111" i="1"/>
  <c r="K116" i="1"/>
  <c r="K113" i="1"/>
  <c r="K115" i="1"/>
  <c r="K112" i="1"/>
  <c r="K107" i="1"/>
  <c r="K109" i="1"/>
  <c r="K110" i="1"/>
  <c r="K108" i="1"/>
  <c r="K106" i="1"/>
  <c r="K105" i="1"/>
  <c r="K93" i="1"/>
  <c r="K92" i="1"/>
  <c r="K99" i="1"/>
  <c r="K91" i="1"/>
  <c r="K98" i="1"/>
  <c r="K90" i="1"/>
  <c r="K96" i="1"/>
  <c r="K86" i="1"/>
  <c r="K87" i="1"/>
  <c r="K89" i="1"/>
  <c r="K88" i="1"/>
  <c r="K85" i="1"/>
  <c r="K84" i="1"/>
  <c r="K83" i="1"/>
  <c r="K111" i="2" l="1"/>
  <c r="K110" i="2"/>
  <c r="K91" i="2"/>
  <c r="K90" i="2"/>
  <c r="K89" i="2"/>
  <c r="K88" i="2"/>
  <c r="K103" i="2"/>
  <c r="K87" i="2"/>
  <c r="K86" i="2"/>
  <c r="K101" i="2"/>
  <c r="K100" i="2"/>
  <c r="K85" i="2"/>
  <c r="K84" i="2"/>
  <c r="K95" i="2"/>
  <c r="K94" i="2"/>
  <c r="K80" i="2"/>
  <c r="K79" i="2"/>
  <c r="K78" i="2"/>
  <c r="K77" i="2"/>
  <c r="K76" i="2"/>
  <c r="K75" i="2"/>
  <c r="K46" i="2"/>
  <c r="K45" i="2"/>
  <c r="K59" i="2"/>
  <c r="K58" i="2"/>
  <c r="K54" i="2"/>
  <c r="K53" i="2"/>
  <c r="K44" i="2"/>
  <c r="K43" i="2"/>
  <c r="K42" i="2"/>
  <c r="K41" i="2"/>
  <c r="K50" i="2"/>
  <c r="K49" i="2"/>
  <c r="K40" i="2"/>
  <c r="K39" i="2"/>
  <c r="K36" i="2"/>
  <c r="K35" i="2"/>
  <c r="K38" i="2"/>
  <c r="K37" i="2"/>
  <c r="K34" i="2"/>
  <c r="K33" i="2"/>
  <c r="K10" i="2"/>
  <c r="K11" i="2"/>
  <c r="K12" i="2"/>
  <c r="K24" i="2"/>
  <c r="K13" i="2"/>
  <c r="K14" i="2"/>
  <c r="K17" i="2"/>
  <c r="K18" i="2"/>
  <c r="K15" i="2"/>
  <c r="K16" i="2"/>
  <c r="K19" i="2"/>
  <c r="K20" i="2"/>
  <c r="K21" i="2"/>
  <c r="K22" i="2"/>
  <c r="K21" i="1" l="1"/>
  <c r="K19" i="1"/>
  <c r="K22" i="1"/>
  <c r="K36" i="1"/>
  <c r="K24" i="1"/>
  <c r="K32" i="1"/>
  <c r="K27" i="1"/>
  <c r="K25" i="1"/>
  <c r="K40" i="1"/>
  <c r="K41" i="1"/>
  <c r="K29" i="1"/>
  <c r="K31" i="1"/>
  <c r="K34" i="1"/>
  <c r="K64" i="1" l="1"/>
  <c r="K61" i="1"/>
  <c r="K63" i="1"/>
  <c r="K72" i="1"/>
  <c r="K62" i="1"/>
  <c r="K71" i="1"/>
  <c r="K58" i="1"/>
  <c r="K55" i="1"/>
  <c r="K69" i="1"/>
  <c r="K60" i="1"/>
  <c r="K56" i="1"/>
  <c r="K68" i="1"/>
  <c r="K54" i="1"/>
  <c r="K53" i="1"/>
  <c r="K57" i="1"/>
  <c r="K52" i="1"/>
  <c r="K51" i="1"/>
  <c r="K49" i="1"/>
  <c r="K50" i="1"/>
  <c r="K48" i="1"/>
  <c r="K47" i="1"/>
  <c r="K10" i="1" l="1"/>
  <c r="K11" i="1"/>
  <c r="K12" i="1"/>
  <c r="K20" i="1"/>
  <c r="K14" i="1"/>
  <c r="K16" i="1"/>
  <c r="K15" i="1"/>
  <c r="K13" i="1"/>
  <c r="K18" i="1"/>
  <c r="K23" i="1"/>
  <c r="K26" i="1"/>
</calcChain>
</file>

<file path=xl/sharedStrings.xml><?xml version="1.0" encoding="utf-8"?>
<sst xmlns="http://schemas.openxmlformats.org/spreadsheetml/2006/main" count="927" uniqueCount="252">
  <si>
    <t>Vieta</t>
  </si>
  <si>
    <t>Dalībnieks</t>
  </si>
  <si>
    <t>Klubs</t>
  </si>
  <si>
    <t>RSP/RBS</t>
  </si>
  <si>
    <t>Siguldas BK/SSS</t>
  </si>
  <si>
    <t>Siguldas BK</t>
  </si>
  <si>
    <t>BK Rīga</t>
  </si>
  <si>
    <t>Dārta</t>
  </si>
  <si>
    <t>BMK Stinget, Mellerud</t>
  </si>
  <si>
    <t>BK Alberta</t>
  </si>
  <si>
    <t>Jēkabpils</t>
  </si>
  <si>
    <t>RSP/RBS/Saulrīti</t>
  </si>
  <si>
    <t>Valmieras BK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</si>
  <si>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</si>
  <si>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</si>
  <si>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</si>
  <si>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</si>
  <si>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</si>
  <si>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</si>
  <si>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</si>
  <si>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</si>
  <si>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</si>
  <si>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</si>
  <si>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</si>
  <si>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</si>
  <si>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</si>
  <si>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</si>
  <si>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</si>
  <si>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</si>
  <si>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</si>
  <si>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</si>
  <si>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</si>
  <si>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</si>
  <si>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1.pos.</t>
  </si>
  <si>
    <t>2.pos.</t>
  </si>
  <si>
    <t>3.pos.</t>
  </si>
  <si>
    <t>4.pos.</t>
  </si>
  <si>
    <t>5.pos.</t>
  </si>
  <si>
    <t>6.pos.</t>
  </si>
  <si>
    <t>Pk.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</si>
  <si>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</si>
  <si>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</si>
  <si>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</si>
  <si>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</si>
  <si>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</si>
  <si>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</si>
  <si>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</si>
  <si>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</si>
  <si>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</si>
  <si>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</si>
  <si>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</si>
  <si>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</si>
  <si>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</si>
  <si>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</si>
  <si>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</si>
  <si>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</si>
  <si>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</si>
  <si>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</si>
  <si>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</si>
  <si>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</si>
  <si>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rPr>
        <sz val="10"/>
        <color indexed="8"/>
        <rFont val="Ebrima"/>
        <charset val="186"/>
      </rPr>
      <t>Olafs</t>
    </r>
    <r>
      <rPr>
        <b/>
        <sz val="10"/>
        <color indexed="8"/>
        <rFont val="Ebrima"/>
        <charset val="186"/>
      </rPr>
      <t xml:space="preserve"> ŠULCS</t>
    </r>
  </si>
  <si>
    <r>
      <rPr>
        <sz val="10"/>
        <rFont val="Ebrima"/>
        <charset val="186"/>
      </rPr>
      <t>Gints</t>
    </r>
    <r>
      <rPr>
        <b/>
        <sz val="10"/>
        <rFont val="Ebrima"/>
        <charset val="186"/>
      </rPr>
      <t xml:space="preserve"> DREIJA</t>
    </r>
  </si>
  <si>
    <r>
      <rPr>
        <sz val="10"/>
        <color indexed="8"/>
        <rFont val="Ebrima"/>
        <charset val="186"/>
      </rPr>
      <t>Jānis</t>
    </r>
    <r>
      <rPr>
        <b/>
        <sz val="10"/>
        <color indexed="8"/>
        <rFont val="Ebrima"/>
        <charset val="186"/>
      </rPr>
      <t xml:space="preserve"> NORVELIS</t>
    </r>
    <r>
      <rPr>
        <sz val="10"/>
        <color indexed="8"/>
        <rFont val="Ebrima"/>
        <charset val="186"/>
      </rPr>
      <t xml:space="preserve"> </t>
    </r>
  </si>
  <si>
    <r>
      <rPr>
        <sz val="10"/>
        <rFont val="Ebrima"/>
        <charset val="186"/>
      </rPr>
      <t>Andris</t>
    </r>
    <r>
      <rPr>
        <b/>
        <sz val="10"/>
        <rFont val="Ebrima"/>
        <charset val="186"/>
      </rPr>
      <t xml:space="preserve"> ĀBELTIŅŠ</t>
    </r>
  </si>
  <si>
    <r>
      <rPr>
        <sz val="10"/>
        <color indexed="8"/>
        <rFont val="Ebrima"/>
        <charset val="186"/>
      </rPr>
      <t>Valters</t>
    </r>
    <r>
      <rPr>
        <b/>
        <sz val="10"/>
        <color indexed="8"/>
        <rFont val="Ebrima"/>
        <charset val="186"/>
      </rPr>
      <t xml:space="preserve"> LIEPKALNS </t>
    </r>
  </si>
  <si>
    <r>
      <rPr>
        <sz val="10"/>
        <rFont val="Ebrima"/>
        <charset val="186"/>
      </rPr>
      <t>Wulf</t>
    </r>
    <r>
      <rPr>
        <b/>
        <sz val="10"/>
        <rFont val="Ebrima"/>
        <charset val="186"/>
      </rPr>
      <t xml:space="preserve"> HARDER </t>
    </r>
  </si>
  <si>
    <r>
      <rPr>
        <sz val="10"/>
        <color indexed="8"/>
        <rFont val="Ebrima"/>
        <charset val="186"/>
      </rPr>
      <t>Reinis</t>
    </r>
    <r>
      <rPr>
        <b/>
        <sz val="10"/>
        <color indexed="8"/>
        <rFont val="Ebrima"/>
        <charset val="186"/>
      </rPr>
      <t xml:space="preserve"> KRAUKLIS </t>
    </r>
  </si>
  <si>
    <r>
      <rPr>
        <sz val="10"/>
        <rFont val="Ebrima"/>
        <charset val="186"/>
      </rPr>
      <t>Anatolijs</t>
    </r>
    <r>
      <rPr>
        <b/>
        <sz val="10"/>
        <rFont val="Ebrima"/>
        <charset val="186"/>
      </rPr>
      <t xml:space="preserve"> TROCENKO </t>
    </r>
  </si>
  <si>
    <r>
      <rPr>
        <sz val="10"/>
        <rFont val="Ebrima"/>
        <charset val="186"/>
      </rPr>
      <t>Viesturs</t>
    </r>
    <r>
      <rPr>
        <b/>
        <sz val="10"/>
        <rFont val="Ebrima"/>
        <charset val="186"/>
      </rPr>
      <t xml:space="preserve"> BAJĀRS </t>
    </r>
  </si>
  <si>
    <r>
      <rPr>
        <sz val="10"/>
        <color indexed="8"/>
        <rFont val="Ebrima"/>
        <charset val="186"/>
      </rPr>
      <t>Andis</t>
    </r>
    <r>
      <rPr>
        <b/>
        <sz val="10"/>
        <color indexed="8"/>
        <rFont val="Ebrima"/>
        <charset val="186"/>
      </rPr>
      <t xml:space="preserve"> BĒRZIŅŠ </t>
    </r>
  </si>
  <si>
    <r>
      <rPr>
        <sz val="10"/>
        <rFont val="Ebrima"/>
        <charset val="186"/>
      </rPr>
      <t>Pauls</t>
    </r>
    <r>
      <rPr>
        <b/>
        <sz val="10"/>
        <rFont val="Ebrima"/>
        <charset val="186"/>
      </rPr>
      <t xml:space="preserve"> GURECKIS</t>
    </r>
  </si>
  <si>
    <r>
      <rPr>
        <sz val="10"/>
        <color indexed="8"/>
        <rFont val="Ebrima"/>
        <charset val="186"/>
      </rPr>
      <t>Niks</t>
    </r>
    <r>
      <rPr>
        <b/>
        <sz val="10"/>
        <color indexed="8"/>
        <rFont val="Ebrima"/>
        <charset val="186"/>
      </rPr>
      <t xml:space="preserve"> PODOSINOVIKS</t>
    </r>
    <r>
      <rPr>
        <sz val="10"/>
        <color indexed="8"/>
        <rFont val="Ebrima"/>
        <charset val="186"/>
      </rPr>
      <t xml:space="preserve"> </t>
    </r>
  </si>
  <si>
    <r>
      <rPr>
        <sz val="10"/>
        <color indexed="8"/>
        <rFont val="Ebrima"/>
        <charset val="186"/>
      </rPr>
      <t>Teodors</t>
    </r>
    <r>
      <rPr>
        <b/>
        <sz val="10"/>
        <color indexed="8"/>
        <rFont val="Ebrima"/>
        <charset val="186"/>
      </rPr>
      <t xml:space="preserve"> KERIMOVS </t>
    </r>
  </si>
  <si>
    <r>
      <rPr>
        <sz val="10"/>
        <color indexed="8"/>
        <rFont val="Ebrima"/>
        <charset val="186"/>
      </rPr>
      <t>Kārlis</t>
    </r>
    <r>
      <rPr>
        <b/>
        <sz val="10"/>
        <color indexed="8"/>
        <rFont val="Ebrima"/>
        <charset val="186"/>
      </rPr>
      <t xml:space="preserve"> STAFECKIS</t>
    </r>
  </si>
  <si>
    <r>
      <rPr>
        <sz val="10"/>
        <color indexed="8"/>
        <rFont val="Ebrima"/>
        <charset val="186"/>
      </rPr>
      <t>Uldis</t>
    </r>
    <r>
      <rPr>
        <b/>
        <sz val="10"/>
        <color indexed="8"/>
        <rFont val="Ebrima"/>
        <charset val="186"/>
      </rPr>
      <t xml:space="preserve"> DZIRKALIS</t>
    </r>
  </si>
  <si>
    <r>
      <rPr>
        <sz val="10"/>
        <color indexed="8"/>
        <rFont val="Ebrima"/>
        <charset val="186"/>
      </rPr>
      <t xml:space="preserve">Dāvis </t>
    </r>
    <r>
      <rPr>
        <b/>
        <sz val="10"/>
        <color indexed="8"/>
        <rFont val="Ebrima"/>
        <charset val="186"/>
      </rPr>
      <t xml:space="preserve">LOZDA </t>
    </r>
  </si>
  <si>
    <r>
      <rPr>
        <sz val="10"/>
        <color indexed="8"/>
        <rFont val="Ebrima"/>
        <charset val="186"/>
      </rPr>
      <t>Kaspars</t>
    </r>
    <r>
      <rPr>
        <b/>
        <sz val="10"/>
        <color indexed="8"/>
        <rFont val="Ebrima"/>
        <charset val="186"/>
      </rPr>
      <t xml:space="preserve"> ZAĶIS</t>
    </r>
  </si>
  <si>
    <r>
      <rPr>
        <sz val="10"/>
        <rFont val="Ebrima"/>
        <charset val="186"/>
      </rPr>
      <t>Ivo</t>
    </r>
    <r>
      <rPr>
        <b/>
        <sz val="10"/>
        <rFont val="Ebrima"/>
        <charset val="186"/>
      </rPr>
      <t xml:space="preserve"> KEIŠS</t>
    </r>
  </si>
  <si>
    <r>
      <rPr>
        <sz val="10"/>
        <rFont val="Ebrima"/>
        <charset val="186"/>
      </rPr>
      <t>Jānis</t>
    </r>
    <r>
      <rPr>
        <b/>
        <sz val="10"/>
        <rFont val="Ebrima"/>
        <charset val="186"/>
      </rPr>
      <t xml:space="preserve"> MĒTRA</t>
    </r>
  </si>
  <si>
    <r>
      <rPr>
        <sz val="10"/>
        <color indexed="8"/>
        <rFont val="Ebrima"/>
        <charset val="186"/>
      </rPr>
      <t>Ardis Daniels</t>
    </r>
    <r>
      <rPr>
        <b/>
        <sz val="10"/>
        <color indexed="8"/>
        <rFont val="Ebrima"/>
        <charset val="186"/>
      </rPr>
      <t xml:space="preserve"> BEDRĪTIS</t>
    </r>
  </si>
  <si>
    <r>
      <rPr>
        <sz val="10"/>
        <rFont val="Ebrima"/>
        <charset val="186"/>
      </rPr>
      <t xml:space="preserve">Renārs </t>
    </r>
    <r>
      <rPr>
        <b/>
        <sz val="10"/>
        <rFont val="Ebrima"/>
        <charset val="186"/>
      </rPr>
      <t>BROKĀNS</t>
    </r>
  </si>
  <si>
    <r>
      <rPr>
        <sz val="10"/>
        <rFont val="Ebrima"/>
        <charset val="186"/>
      </rPr>
      <t>Elvis</t>
    </r>
    <r>
      <rPr>
        <b/>
        <sz val="10"/>
        <rFont val="Ebrima"/>
        <charset val="186"/>
      </rPr>
      <t xml:space="preserve"> PĒTERSONS</t>
    </r>
  </si>
  <si>
    <t>RTU/LIPS/Baloži</t>
  </si>
  <si>
    <r>
      <t xml:space="preserve">Eduards </t>
    </r>
    <r>
      <rPr>
        <b/>
        <sz val="10"/>
        <rFont val="Ebrima"/>
        <charset val="186"/>
      </rPr>
      <t>VERBOVENKO</t>
    </r>
  </si>
  <si>
    <r>
      <t xml:space="preserve">Matīss </t>
    </r>
    <r>
      <rPr>
        <b/>
        <sz val="10"/>
        <rFont val="Ebrima"/>
        <charset val="186"/>
      </rPr>
      <t>DEKSNIS</t>
    </r>
  </si>
  <si>
    <t>RSP/VBK</t>
  </si>
  <si>
    <r>
      <rPr>
        <sz val="10"/>
        <rFont val="Ebrima"/>
        <charset val="186"/>
      </rPr>
      <t>Guntis</t>
    </r>
    <r>
      <rPr>
        <b/>
        <sz val="10"/>
        <rFont val="Ebrima"/>
        <charset val="186"/>
      </rPr>
      <t xml:space="preserve"> LAVRINOVIČS</t>
    </r>
  </si>
  <si>
    <r>
      <t xml:space="preserve">Uģis </t>
    </r>
    <r>
      <rPr>
        <b/>
        <sz val="10"/>
        <rFont val="Ebrima"/>
        <charset val="186"/>
      </rPr>
      <t>BRIEDIS</t>
    </r>
  </si>
  <si>
    <t>Valmieras BSS</t>
  </si>
  <si>
    <t>SK Saulrīti</t>
  </si>
  <si>
    <t>BK Rīga/VBK/SBK</t>
  </si>
  <si>
    <t>RTU/RSP</t>
  </si>
  <si>
    <t>Zamosc</t>
  </si>
  <si>
    <r>
      <t xml:space="preserve">Daniela </t>
    </r>
    <r>
      <rPr>
        <b/>
        <sz val="10"/>
        <color indexed="8"/>
        <rFont val="Ebrima"/>
        <charset val="186"/>
      </rPr>
      <t>LANGINA</t>
    </r>
  </si>
  <si>
    <r>
      <t xml:space="preserve">Jekaterina </t>
    </r>
    <r>
      <rPr>
        <b/>
        <sz val="10"/>
        <color indexed="8"/>
        <rFont val="Ebrima"/>
        <charset val="186"/>
      </rPr>
      <t>ROMANOVA</t>
    </r>
  </si>
  <si>
    <r>
      <t xml:space="preserve">Paula </t>
    </r>
    <r>
      <rPr>
        <b/>
        <sz val="10"/>
        <rFont val="Ebrima"/>
        <charset val="186"/>
      </rPr>
      <t>KOŠKINA</t>
    </r>
  </si>
  <si>
    <r>
      <t xml:space="preserve">Terēza </t>
    </r>
    <r>
      <rPr>
        <b/>
        <sz val="10"/>
        <rFont val="Ebrima"/>
        <charset val="186"/>
      </rPr>
      <t>BALODE</t>
    </r>
  </si>
  <si>
    <r>
      <t xml:space="preserve">Diāna </t>
    </r>
    <r>
      <rPr>
        <b/>
        <sz val="10"/>
        <rFont val="Ebrima"/>
        <charset val="186"/>
      </rPr>
      <t>BALTIŅA</t>
    </r>
  </si>
  <si>
    <r>
      <t xml:space="preserve">Liena </t>
    </r>
    <r>
      <rPr>
        <b/>
        <sz val="10"/>
        <rFont val="Ebrima"/>
        <charset val="186"/>
      </rPr>
      <t>PUISE-PUIŠA</t>
    </r>
  </si>
  <si>
    <r>
      <t xml:space="preserve">Grieta </t>
    </r>
    <r>
      <rPr>
        <b/>
        <sz val="10"/>
        <rFont val="Ebrima"/>
        <charset val="186"/>
      </rPr>
      <t>JERMACĀNE</t>
    </r>
  </si>
  <si>
    <r>
      <t xml:space="preserve">Olga </t>
    </r>
    <r>
      <rPr>
        <b/>
        <sz val="10"/>
        <color indexed="8"/>
        <rFont val="Ebrima"/>
        <charset val="186"/>
      </rPr>
      <t>MIHAILOVA</t>
    </r>
  </si>
  <si>
    <r>
      <t xml:space="preserve">Amanda </t>
    </r>
    <r>
      <rPr>
        <b/>
        <sz val="10"/>
        <color indexed="8"/>
        <rFont val="Ebrima"/>
        <charset val="186"/>
      </rPr>
      <t>AZAROVA</t>
    </r>
  </si>
  <si>
    <r>
      <t xml:space="preserve">Sintija </t>
    </r>
    <r>
      <rPr>
        <b/>
        <sz val="10"/>
        <color indexed="8"/>
        <rFont val="Ebrima"/>
        <charset val="186"/>
      </rPr>
      <t>KIRSONE</t>
    </r>
  </si>
  <si>
    <r>
      <t xml:space="preserve">Jevgēnija </t>
    </r>
    <r>
      <rPr>
        <b/>
        <sz val="10"/>
        <rFont val="Ebrima"/>
        <charset val="186"/>
      </rPr>
      <t>ŠĻONSKA</t>
    </r>
  </si>
  <si>
    <r>
      <t xml:space="preserve">Anita </t>
    </r>
    <r>
      <rPr>
        <b/>
        <sz val="10"/>
        <rFont val="Ebrima"/>
        <charset val="186"/>
      </rPr>
      <t>ŠVALBE</t>
    </r>
  </si>
  <si>
    <r>
      <t xml:space="preserve">Lāsma </t>
    </r>
    <r>
      <rPr>
        <b/>
        <sz val="10"/>
        <rFont val="Ebrima"/>
        <charset val="186"/>
      </rPr>
      <t>RUTMANE</t>
    </r>
  </si>
  <si>
    <r>
      <t xml:space="preserve">Una </t>
    </r>
    <r>
      <rPr>
        <b/>
        <sz val="10"/>
        <rFont val="Ebrima"/>
        <charset val="186"/>
      </rPr>
      <t>BERGA</t>
    </r>
  </si>
  <si>
    <r>
      <t xml:space="preserve">Klinta </t>
    </r>
    <r>
      <rPr>
        <b/>
        <sz val="10"/>
        <rFont val="Ebrima"/>
        <charset val="186"/>
      </rPr>
      <t>KASARENOKA</t>
    </r>
  </si>
  <si>
    <r>
      <t xml:space="preserve">Beatrise </t>
    </r>
    <r>
      <rPr>
        <b/>
        <sz val="10"/>
        <rFont val="Ebrima"/>
        <charset val="186"/>
      </rPr>
      <t>GRUDULE</t>
    </r>
  </si>
  <si>
    <r>
      <t xml:space="preserve">Liāna </t>
    </r>
    <r>
      <rPr>
        <b/>
        <sz val="10"/>
        <color indexed="8"/>
        <rFont val="Ebrima"/>
        <charset val="186"/>
      </rPr>
      <t>LENCEVIČA</t>
    </r>
  </si>
  <si>
    <r>
      <t xml:space="preserve">Wiktoria </t>
    </r>
    <r>
      <rPr>
        <b/>
        <sz val="10"/>
        <color indexed="8"/>
        <rFont val="Ebrima"/>
        <charset val="186"/>
      </rPr>
      <t>KASPRZAK</t>
    </r>
  </si>
  <si>
    <r>
      <t xml:space="preserve">Monika </t>
    </r>
    <r>
      <rPr>
        <b/>
        <sz val="10"/>
        <color indexed="8"/>
        <rFont val="Ebrima"/>
        <charset val="186"/>
      </rPr>
      <t>PIOTROWSKA</t>
    </r>
  </si>
  <si>
    <r>
      <t xml:space="preserve">Natalia </t>
    </r>
    <r>
      <rPr>
        <b/>
        <sz val="10"/>
        <color indexed="8"/>
        <rFont val="Ebrima"/>
        <charset val="186"/>
      </rPr>
      <t>ŽUJEVSKA</t>
    </r>
  </si>
  <si>
    <r>
      <t xml:space="preserve">Aleksandra </t>
    </r>
    <r>
      <rPr>
        <b/>
        <sz val="10"/>
        <color indexed="8"/>
        <rFont val="Ebrima"/>
        <charset val="186"/>
      </rPr>
      <t>LASKOWSKA</t>
    </r>
  </si>
  <si>
    <r>
      <t xml:space="preserve">Sieviešu vienspēles, </t>
    </r>
    <r>
      <rPr>
        <sz val="11"/>
        <color rgb="FFC00000"/>
        <rFont val="Ebrima"/>
        <charset val="186"/>
      </rPr>
      <t>A grupa</t>
    </r>
  </si>
  <si>
    <t>Sieviešu dubultspēles</t>
  </si>
  <si>
    <r>
      <t>Anna</t>
    </r>
    <r>
      <rPr>
        <b/>
        <sz val="10"/>
        <rFont val="Ebrima"/>
        <charset val="186"/>
      </rPr>
      <t xml:space="preserve"> PUMPURE</t>
    </r>
  </si>
  <si>
    <r>
      <t xml:space="preserve">Ilva </t>
    </r>
    <r>
      <rPr>
        <b/>
        <sz val="10"/>
        <rFont val="Ebrima"/>
        <charset val="186"/>
      </rPr>
      <t>LINEJA</t>
    </r>
  </si>
  <si>
    <r>
      <t xml:space="preserve">Dace </t>
    </r>
    <r>
      <rPr>
        <b/>
        <sz val="10"/>
        <rFont val="Ebrima"/>
        <charset val="186"/>
      </rPr>
      <t>ŠNEIDERE</t>
    </r>
  </si>
  <si>
    <r>
      <t xml:space="preserve">Ilze </t>
    </r>
    <r>
      <rPr>
        <b/>
        <sz val="10"/>
        <color indexed="8"/>
        <rFont val="Ebrima"/>
        <charset val="186"/>
      </rPr>
      <t>ERMIČA</t>
    </r>
  </si>
  <si>
    <r>
      <t>Kristīne</t>
    </r>
    <r>
      <rPr>
        <b/>
        <sz val="10"/>
        <color indexed="8"/>
        <rFont val="Ebrima"/>
        <charset val="186"/>
      </rPr>
      <t xml:space="preserve"> MARTINSONE</t>
    </r>
  </si>
  <si>
    <r>
      <t xml:space="preserve">Diāna </t>
    </r>
    <r>
      <rPr>
        <b/>
        <sz val="10"/>
        <color indexed="8"/>
        <rFont val="Ebrima"/>
        <charset val="186"/>
      </rPr>
      <t>ALEKSEJEVA</t>
    </r>
    <r>
      <rPr>
        <sz val="10"/>
        <color indexed="8"/>
        <rFont val="Ebrima"/>
        <charset val="186"/>
      </rPr>
      <t/>
    </r>
  </si>
  <si>
    <t>Jauktās dubultspēles</t>
  </si>
  <si>
    <r>
      <t xml:space="preserve">Mārtiņš </t>
    </r>
    <r>
      <rPr>
        <b/>
        <sz val="10"/>
        <rFont val="Ebrima"/>
        <charset val="186"/>
      </rPr>
      <t>KAŽEMAKS</t>
    </r>
  </si>
  <si>
    <r>
      <rPr>
        <sz val="10"/>
        <rFont val="Ebrima"/>
        <charset val="186"/>
      </rPr>
      <t xml:space="preserve">Anna </t>
    </r>
    <r>
      <rPr>
        <b/>
        <sz val="10"/>
        <rFont val="Ebrima"/>
        <charset val="186"/>
      </rPr>
      <t>PUMPURE</t>
    </r>
  </si>
  <si>
    <r>
      <t xml:space="preserve">Kristīne </t>
    </r>
    <r>
      <rPr>
        <b/>
        <sz val="10"/>
        <rFont val="Ebrima"/>
        <charset val="186"/>
      </rPr>
      <t>MARTINSONE</t>
    </r>
  </si>
  <si>
    <r>
      <rPr>
        <sz val="10"/>
        <rFont val="Ebrima"/>
        <charset val="186"/>
      </rPr>
      <t xml:space="preserve">Aija </t>
    </r>
    <r>
      <rPr>
        <b/>
        <sz val="10"/>
        <rFont val="Ebrima"/>
        <charset val="186"/>
      </rPr>
      <t>MĒTRA</t>
    </r>
  </si>
  <si>
    <r>
      <rPr>
        <sz val="10"/>
        <color indexed="8"/>
        <rFont val="Ebrima"/>
        <charset val="186"/>
      </rPr>
      <t xml:space="preserve">Dace </t>
    </r>
    <r>
      <rPr>
        <b/>
        <sz val="10"/>
        <color indexed="8"/>
        <rFont val="Ebrima"/>
        <charset val="186"/>
      </rPr>
      <t>ŠNEIDERE</t>
    </r>
  </si>
  <si>
    <r>
      <rPr>
        <sz val="10"/>
        <color indexed="8"/>
        <rFont val="Ebrima"/>
        <charset val="186"/>
      </rPr>
      <t xml:space="preserve">Zane </t>
    </r>
    <r>
      <rPr>
        <b/>
        <sz val="10"/>
        <color indexed="8"/>
        <rFont val="Ebrima"/>
        <charset val="186"/>
      </rPr>
      <t>BRENCE</t>
    </r>
  </si>
  <si>
    <r>
      <t xml:space="preserve">Vīriešu vienspēles, </t>
    </r>
    <r>
      <rPr>
        <sz val="11"/>
        <color rgb="FFC00000"/>
        <rFont val="Ebrima"/>
        <charset val="186"/>
      </rPr>
      <t>B grupa</t>
    </r>
  </si>
  <si>
    <r>
      <t xml:space="preserve">Uvis </t>
    </r>
    <r>
      <rPr>
        <b/>
        <sz val="10"/>
        <color indexed="8"/>
        <rFont val="Ebrima"/>
        <charset val="186"/>
      </rPr>
      <t>KRONENBERGS</t>
    </r>
  </si>
  <si>
    <r>
      <t xml:space="preserve">Vjačeslavs </t>
    </r>
    <r>
      <rPr>
        <b/>
        <sz val="10"/>
        <color indexed="8"/>
        <rFont val="Ebrima"/>
        <charset val="186"/>
      </rPr>
      <t>BASKOVS</t>
    </r>
  </si>
  <si>
    <t>VBK Lotos</t>
  </si>
  <si>
    <r>
      <t xml:space="preserve">Rihards </t>
    </r>
    <r>
      <rPr>
        <b/>
        <sz val="10"/>
        <rFont val="Ebrima"/>
        <charset val="186"/>
      </rPr>
      <t>BLAUBERGS</t>
    </r>
  </si>
  <si>
    <r>
      <t xml:space="preserve">Sandis </t>
    </r>
    <r>
      <rPr>
        <b/>
        <sz val="10"/>
        <color indexed="8"/>
        <rFont val="Ebrima"/>
        <charset val="186"/>
      </rPr>
      <t>KALNIŅŠ</t>
    </r>
  </si>
  <si>
    <t>Inčukalna SK</t>
  </si>
  <si>
    <r>
      <t xml:space="preserve">Andris </t>
    </r>
    <r>
      <rPr>
        <b/>
        <sz val="10"/>
        <rFont val="Ebrima"/>
        <charset val="186"/>
      </rPr>
      <t>PODOSINOVIKS</t>
    </r>
  </si>
  <si>
    <r>
      <t xml:space="preserve">Andris </t>
    </r>
    <r>
      <rPr>
        <b/>
        <sz val="10"/>
        <color indexed="8"/>
        <rFont val="Ebrima"/>
        <charset val="186"/>
      </rPr>
      <t>LAPIŅŠ</t>
    </r>
  </si>
  <si>
    <t>Rīga</t>
  </si>
  <si>
    <r>
      <t xml:space="preserve">Edgars </t>
    </r>
    <r>
      <rPr>
        <b/>
        <sz val="10"/>
        <color indexed="8"/>
        <rFont val="Ebrima"/>
        <charset val="186"/>
      </rPr>
      <t>SAULĪTIS</t>
    </r>
  </si>
  <si>
    <r>
      <t xml:space="preserve">Raimonds </t>
    </r>
    <r>
      <rPr>
        <b/>
        <sz val="10"/>
        <rFont val="Ebrima"/>
        <charset val="186"/>
      </rPr>
      <t>URTĀNS</t>
    </r>
  </si>
  <si>
    <r>
      <t xml:space="preserve">Uldis </t>
    </r>
    <r>
      <rPr>
        <b/>
        <sz val="10"/>
        <color indexed="8"/>
        <rFont val="Ebrima"/>
        <charset val="186"/>
      </rPr>
      <t>LAZDIŅŠ</t>
    </r>
  </si>
  <si>
    <t>BK Smash</t>
  </si>
  <si>
    <r>
      <t xml:space="preserve">Roberts </t>
    </r>
    <r>
      <rPr>
        <b/>
        <sz val="10"/>
        <rFont val="Ebrima"/>
        <charset val="186"/>
      </rPr>
      <t>BEIKMANIS</t>
    </r>
  </si>
  <si>
    <r>
      <t xml:space="preserve">Edgars </t>
    </r>
    <r>
      <rPr>
        <b/>
        <sz val="10"/>
        <rFont val="Ebrima"/>
        <charset val="186"/>
      </rPr>
      <t>VAIVODS</t>
    </r>
  </si>
  <si>
    <r>
      <t xml:space="preserve">Gustavs </t>
    </r>
    <r>
      <rPr>
        <b/>
        <sz val="10"/>
        <rFont val="Ebrima"/>
        <charset val="186"/>
      </rPr>
      <t>ANKRAVS</t>
    </r>
  </si>
  <si>
    <r>
      <t xml:space="preserve">Jānis </t>
    </r>
    <r>
      <rPr>
        <b/>
        <sz val="10"/>
        <rFont val="Ebrima"/>
        <charset val="186"/>
      </rPr>
      <t>VAIVODS</t>
    </r>
  </si>
  <si>
    <r>
      <t xml:space="preserve">Edgars </t>
    </r>
    <r>
      <rPr>
        <b/>
        <sz val="10"/>
        <rFont val="Ebrima"/>
        <charset val="186"/>
      </rPr>
      <t>SOLDOREVS</t>
    </r>
  </si>
  <si>
    <r>
      <t xml:space="preserve">Nora </t>
    </r>
    <r>
      <rPr>
        <b/>
        <sz val="10"/>
        <rFont val="Ebrima"/>
        <charset val="186"/>
      </rPr>
      <t>KONOVALOVA</t>
    </r>
  </si>
  <si>
    <r>
      <t xml:space="preserve">Linda </t>
    </r>
    <r>
      <rPr>
        <b/>
        <sz val="10"/>
        <color indexed="8"/>
        <rFont val="Ebrima"/>
        <charset val="186"/>
      </rPr>
      <t>BOME</t>
    </r>
  </si>
  <si>
    <t>Salaspils BK</t>
  </si>
  <si>
    <r>
      <t xml:space="preserve">Polīna </t>
    </r>
    <r>
      <rPr>
        <b/>
        <sz val="10"/>
        <color indexed="8"/>
        <rFont val="Ebrima"/>
        <charset val="186"/>
      </rPr>
      <t>BASKOVA</t>
    </r>
  </si>
  <si>
    <t>Valka</t>
  </si>
  <si>
    <r>
      <t>Sabīne</t>
    </r>
    <r>
      <rPr>
        <b/>
        <sz val="10"/>
        <rFont val="Ebrima"/>
        <charset val="186"/>
      </rPr>
      <t xml:space="preserve"> KURCIŅA</t>
    </r>
  </si>
  <si>
    <r>
      <t xml:space="preserve">Anna </t>
    </r>
    <r>
      <rPr>
        <b/>
        <sz val="10"/>
        <color indexed="8"/>
        <rFont val="Ebrima"/>
        <charset val="186"/>
      </rPr>
      <t>KUPČA</t>
    </r>
  </si>
  <si>
    <r>
      <t xml:space="preserve">Arta </t>
    </r>
    <r>
      <rPr>
        <b/>
        <sz val="10"/>
        <rFont val="Ebrima"/>
        <charset val="186"/>
      </rPr>
      <t>PRIEDNIECE</t>
    </r>
  </si>
  <si>
    <r>
      <t xml:space="preserve">Marta </t>
    </r>
    <r>
      <rPr>
        <b/>
        <sz val="10"/>
        <rFont val="Ebrima"/>
        <charset val="186"/>
      </rPr>
      <t>BRENGULE</t>
    </r>
  </si>
  <si>
    <r>
      <t xml:space="preserve">Dana </t>
    </r>
    <r>
      <rPr>
        <b/>
        <sz val="10"/>
        <rFont val="Ebrima"/>
        <charset val="186"/>
      </rPr>
      <t>BORTKĒVIČA</t>
    </r>
  </si>
  <si>
    <r>
      <t xml:space="preserve">Diāna </t>
    </r>
    <r>
      <rPr>
        <b/>
        <sz val="10"/>
        <rFont val="Ebrima"/>
        <charset val="186"/>
      </rPr>
      <t>ALEKSEJEVA</t>
    </r>
  </si>
  <si>
    <r>
      <t xml:space="preserve">Kristiana </t>
    </r>
    <r>
      <rPr>
        <b/>
        <sz val="10"/>
        <rFont val="Ebrima"/>
        <charset val="186"/>
      </rPr>
      <t>PACĒVIČA</t>
    </r>
  </si>
  <si>
    <r>
      <t xml:space="preserve">Amanda </t>
    </r>
    <r>
      <rPr>
        <b/>
        <sz val="10"/>
        <rFont val="Ebrima"/>
        <charset val="186"/>
      </rPr>
      <t>GROSBERGA</t>
    </r>
  </si>
  <si>
    <r>
      <t xml:space="preserve">Anija </t>
    </r>
    <r>
      <rPr>
        <b/>
        <sz val="10"/>
        <rFont val="Ebrima"/>
        <charset val="186"/>
      </rPr>
      <t>RULLE-TITAVA</t>
    </r>
  </si>
  <si>
    <r>
      <t>Dace</t>
    </r>
    <r>
      <rPr>
        <b/>
        <sz val="10"/>
        <rFont val="Ebrima"/>
        <charset val="186"/>
      </rPr>
      <t xml:space="preserve"> PUMPURE</t>
    </r>
  </si>
  <si>
    <r>
      <t xml:space="preserve">Ingūna </t>
    </r>
    <r>
      <rPr>
        <b/>
        <sz val="10"/>
        <rFont val="Ebrima"/>
        <charset val="186"/>
      </rPr>
      <t>ALDIŅA</t>
    </r>
  </si>
  <si>
    <r>
      <t xml:space="preserve">Anda </t>
    </r>
    <r>
      <rPr>
        <b/>
        <sz val="10"/>
        <rFont val="Ebrima"/>
        <charset val="186"/>
      </rPr>
      <t>RUKA</t>
    </r>
  </si>
  <si>
    <r>
      <t xml:space="preserve">Zita </t>
    </r>
    <r>
      <rPr>
        <b/>
        <sz val="10"/>
        <rFont val="Ebrima"/>
        <charset val="186"/>
      </rPr>
      <t>LAVRINOVIČA</t>
    </r>
  </si>
  <si>
    <r>
      <rPr>
        <sz val="10"/>
        <rFont val="Ebrima"/>
        <charset val="186"/>
      </rPr>
      <t>Irina</t>
    </r>
    <r>
      <rPr>
        <b/>
        <sz val="10"/>
        <rFont val="Ebrima"/>
        <charset val="186"/>
      </rPr>
      <t xml:space="preserve"> ŅEKRASOVA</t>
    </r>
  </si>
  <si>
    <r>
      <rPr>
        <sz val="10"/>
        <color indexed="8"/>
        <rFont val="Ebrima"/>
        <charset val="186"/>
      </rPr>
      <t>Elīna</t>
    </r>
    <r>
      <rPr>
        <b/>
        <sz val="10"/>
        <color indexed="8"/>
        <rFont val="Ebrima"/>
        <charset val="186"/>
      </rPr>
      <t xml:space="preserve"> AKOLOVA</t>
    </r>
  </si>
  <si>
    <r>
      <t xml:space="preserve">Nikola </t>
    </r>
    <r>
      <rPr>
        <b/>
        <sz val="10"/>
        <rFont val="Ebrima"/>
        <charset val="186"/>
      </rPr>
      <t>DAUDE</t>
    </r>
  </si>
  <si>
    <r>
      <t xml:space="preserve">Sindija </t>
    </r>
    <r>
      <rPr>
        <b/>
        <sz val="10"/>
        <rFont val="Ebrima"/>
        <charset val="186"/>
      </rPr>
      <t>ZIMBA</t>
    </r>
  </si>
  <si>
    <r>
      <rPr>
        <sz val="10"/>
        <color indexed="8"/>
        <rFont val="Ebrima"/>
        <charset val="186"/>
      </rPr>
      <t>Aleksandra</t>
    </r>
    <r>
      <rPr>
        <b/>
        <sz val="10"/>
        <color indexed="8"/>
        <rFont val="Ebrima"/>
        <charset val="186"/>
      </rPr>
      <t xml:space="preserve"> BABČINSKA</t>
    </r>
  </si>
  <si>
    <r>
      <t xml:space="preserve">Vladislavs </t>
    </r>
    <r>
      <rPr>
        <b/>
        <sz val="10"/>
        <rFont val="Ebrima"/>
        <charset val="186"/>
      </rPr>
      <t>ZADVORŅEVS</t>
    </r>
  </si>
  <si>
    <r>
      <t xml:space="preserve">Alberts </t>
    </r>
    <r>
      <rPr>
        <b/>
        <sz val="10"/>
        <color indexed="8"/>
        <rFont val="Ebrima"/>
        <charset val="186"/>
      </rPr>
      <t>BAJĀRS</t>
    </r>
  </si>
  <si>
    <r>
      <t xml:space="preserve">Anrijs </t>
    </r>
    <r>
      <rPr>
        <b/>
        <sz val="10"/>
        <color indexed="8"/>
        <rFont val="Ebrima"/>
        <charset val="186"/>
      </rPr>
      <t>MENĢELSONS</t>
    </r>
  </si>
  <si>
    <r>
      <t xml:space="preserve">Uldis </t>
    </r>
    <r>
      <rPr>
        <b/>
        <sz val="10"/>
        <rFont val="Ebrima"/>
        <charset val="186"/>
      </rPr>
      <t>LAZDIŅŠ</t>
    </r>
  </si>
  <si>
    <r>
      <t xml:space="preserve">Kaspars </t>
    </r>
    <r>
      <rPr>
        <b/>
        <sz val="10"/>
        <color indexed="8"/>
        <rFont val="Ebrima"/>
        <charset val="186"/>
      </rPr>
      <t>KUHARJONOKS</t>
    </r>
  </si>
  <si>
    <r>
      <t xml:space="preserve">Viktors </t>
    </r>
    <r>
      <rPr>
        <b/>
        <sz val="10"/>
        <color indexed="8"/>
        <rFont val="Ebrima"/>
        <charset val="186"/>
      </rPr>
      <t>ROSOLOVSKIJS</t>
    </r>
  </si>
  <si>
    <r>
      <t xml:space="preserve">Aivars </t>
    </r>
    <r>
      <rPr>
        <b/>
        <sz val="10"/>
        <rFont val="Ebrima"/>
        <charset val="186"/>
      </rPr>
      <t>MELDRĀJS</t>
    </r>
  </si>
  <si>
    <r>
      <t xml:space="preserve">Rolands </t>
    </r>
    <r>
      <rPr>
        <b/>
        <sz val="10"/>
        <color indexed="8"/>
        <rFont val="Ebrima"/>
        <charset val="186"/>
      </rPr>
      <t>GRUZĪTIS</t>
    </r>
  </si>
  <si>
    <t>Madona</t>
  </si>
  <si>
    <r>
      <t xml:space="preserve">Jānis </t>
    </r>
    <r>
      <rPr>
        <b/>
        <sz val="10"/>
        <color indexed="8"/>
        <rFont val="Ebrima"/>
        <charset val="186"/>
      </rPr>
      <t>MARKULIS</t>
    </r>
  </si>
  <si>
    <r>
      <t xml:space="preserve">Oskars </t>
    </r>
    <r>
      <rPr>
        <b/>
        <sz val="10"/>
        <color indexed="8"/>
        <rFont val="Ebrima"/>
        <charset val="186"/>
      </rPr>
      <t>LĪDUMS</t>
    </r>
  </si>
  <si>
    <r>
      <t xml:space="preserve">Jānis </t>
    </r>
    <r>
      <rPr>
        <b/>
        <sz val="10"/>
        <color indexed="8"/>
        <rFont val="Ebrima"/>
        <charset val="186"/>
      </rPr>
      <t>ZUNDE</t>
    </r>
  </si>
  <si>
    <r>
      <t xml:space="preserve">Kaspars </t>
    </r>
    <r>
      <rPr>
        <b/>
        <sz val="10"/>
        <color indexed="8"/>
        <rFont val="Ebrima"/>
        <charset val="186"/>
      </rPr>
      <t>BLEIKŠS</t>
    </r>
  </si>
  <si>
    <r>
      <t xml:space="preserve">Jānis </t>
    </r>
    <r>
      <rPr>
        <b/>
        <sz val="10"/>
        <color indexed="8"/>
        <rFont val="Ebrima"/>
        <charset val="186"/>
      </rPr>
      <t>GRĪNBERGS</t>
    </r>
  </si>
  <si>
    <r>
      <t xml:space="preserve">Dāvis </t>
    </r>
    <r>
      <rPr>
        <b/>
        <sz val="10"/>
        <rFont val="Ebrima"/>
        <charset val="186"/>
      </rPr>
      <t>STRAZDIŅŠ</t>
    </r>
  </si>
  <si>
    <r>
      <t xml:space="preserve">Alens </t>
    </r>
    <r>
      <rPr>
        <b/>
        <sz val="10"/>
        <color indexed="8"/>
        <rFont val="Ebrima"/>
        <charset val="186"/>
      </rPr>
      <t>ZANDOVSKIS</t>
    </r>
  </si>
  <si>
    <r>
      <t xml:space="preserve">Dainis </t>
    </r>
    <r>
      <rPr>
        <b/>
        <sz val="10"/>
        <color indexed="8"/>
        <rFont val="Ebrima"/>
        <charset val="186"/>
      </rPr>
      <t>GUKS</t>
    </r>
  </si>
  <si>
    <r>
      <t xml:space="preserve">Edijs </t>
    </r>
    <r>
      <rPr>
        <b/>
        <sz val="10"/>
        <color indexed="8"/>
        <rFont val="Ebrima"/>
        <charset val="186"/>
      </rPr>
      <t>LIEPIŅŠ</t>
    </r>
  </si>
  <si>
    <r>
      <t xml:space="preserve">Ēriks </t>
    </r>
    <r>
      <rPr>
        <b/>
        <sz val="10"/>
        <rFont val="Ebrima"/>
        <charset val="186"/>
      </rPr>
      <t>PJATKINS</t>
    </r>
  </si>
  <si>
    <r>
      <t xml:space="preserve">Aigars </t>
    </r>
    <r>
      <rPr>
        <b/>
        <sz val="10"/>
        <color indexed="8"/>
        <rFont val="Ebrima"/>
        <charset val="186"/>
      </rPr>
      <t>ROMALS</t>
    </r>
  </si>
  <si>
    <r>
      <t xml:space="preserve">Rainers </t>
    </r>
    <r>
      <rPr>
        <b/>
        <sz val="10"/>
        <color indexed="8"/>
        <rFont val="Ebrima"/>
        <charset val="186"/>
      </rPr>
      <t>KALNIŅŠ</t>
    </r>
  </si>
  <si>
    <r>
      <t xml:space="preserve">Intars </t>
    </r>
    <r>
      <rPr>
        <b/>
        <sz val="10"/>
        <rFont val="Ebrima"/>
        <charset val="186"/>
      </rPr>
      <t>GARANČS</t>
    </r>
  </si>
  <si>
    <r>
      <t xml:space="preserve">Sieviešu vienspēles, </t>
    </r>
    <r>
      <rPr>
        <sz val="11"/>
        <color rgb="FFC00000"/>
        <rFont val="Ebrima"/>
        <charset val="186"/>
      </rPr>
      <t>B grupa</t>
    </r>
  </si>
  <si>
    <r>
      <t xml:space="preserve">Vīriešu vienspēles, </t>
    </r>
    <r>
      <rPr>
        <sz val="11"/>
        <color rgb="FFC00000"/>
        <rFont val="Ebrima"/>
        <charset val="186"/>
      </rPr>
      <t>C grupa</t>
    </r>
  </si>
  <si>
    <r>
      <rPr>
        <sz val="10"/>
        <color indexed="8"/>
        <rFont val="Ebrima"/>
        <charset val="186"/>
      </rPr>
      <t>Aigars</t>
    </r>
    <r>
      <rPr>
        <b/>
        <sz val="10"/>
        <color indexed="8"/>
        <rFont val="Ebrima"/>
        <charset val="186"/>
      </rPr>
      <t xml:space="preserve"> BEDRĪTIS</t>
    </r>
  </si>
  <si>
    <t>Valmieras BK/Siguldas BK/SSS</t>
  </si>
  <si>
    <r>
      <t xml:space="preserve">Jānis </t>
    </r>
    <r>
      <rPr>
        <b/>
        <sz val="10"/>
        <rFont val="Ebrima"/>
        <charset val="186"/>
      </rPr>
      <t>MALNAČS</t>
    </r>
  </si>
  <si>
    <t>Baloži</t>
  </si>
  <si>
    <r>
      <rPr>
        <sz val="10"/>
        <color indexed="8"/>
        <rFont val="Ebrima"/>
        <charset val="186"/>
      </rPr>
      <t>Kristaps</t>
    </r>
    <r>
      <rPr>
        <b/>
        <sz val="10"/>
        <color indexed="8"/>
        <rFont val="Ebrima"/>
        <charset val="186"/>
      </rPr>
      <t xml:space="preserve"> KALNIŅŠ</t>
    </r>
  </si>
  <si>
    <r>
      <rPr>
        <sz val="10"/>
        <color indexed="8"/>
        <rFont val="Ebrima"/>
        <charset val="186"/>
      </rPr>
      <t>Elmārs</t>
    </r>
    <r>
      <rPr>
        <b/>
        <sz val="10"/>
        <color indexed="8"/>
        <rFont val="Ebrima"/>
        <charset val="186"/>
      </rPr>
      <t xml:space="preserve"> PITURA</t>
    </r>
  </si>
  <si>
    <r>
      <t xml:space="preserve">Artūrs </t>
    </r>
    <r>
      <rPr>
        <b/>
        <sz val="10"/>
        <rFont val="Ebrima"/>
        <charset val="186"/>
      </rPr>
      <t>ZAICEVS</t>
    </r>
  </si>
  <si>
    <t>Raketlons</t>
  </si>
  <si>
    <r>
      <rPr>
        <sz val="10"/>
        <color indexed="8"/>
        <rFont val="Ebrima"/>
        <charset val="186"/>
      </rPr>
      <t>Maksim</t>
    </r>
    <r>
      <rPr>
        <b/>
        <sz val="10"/>
        <color indexed="8"/>
        <rFont val="Ebrima"/>
        <charset val="186"/>
      </rPr>
      <t xml:space="preserve"> MUZHEVLEV</t>
    </r>
  </si>
  <si>
    <t>Ventspils BK V16</t>
  </si>
  <si>
    <r>
      <rPr>
        <sz val="10"/>
        <color indexed="8"/>
        <rFont val="Ebrima"/>
        <charset val="186"/>
      </rPr>
      <t>Raimonds</t>
    </r>
    <r>
      <rPr>
        <b/>
        <sz val="10"/>
        <color indexed="8"/>
        <rFont val="Ebrima"/>
        <charset val="186"/>
      </rPr>
      <t xml:space="preserve"> SILENIEKS</t>
    </r>
  </si>
  <si>
    <t>---</t>
  </si>
  <si>
    <r>
      <t xml:space="preserve">Kristīne </t>
    </r>
    <r>
      <rPr>
        <b/>
        <sz val="10"/>
        <rFont val="Ebrima"/>
        <charset val="186"/>
      </rPr>
      <t>ŠEFERE</t>
    </r>
  </si>
  <si>
    <r>
      <t xml:space="preserve">Sanda </t>
    </r>
    <r>
      <rPr>
        <b/>
        <sz val="10"/>
        <color indexed="8"/>
        <rFont val="Ebrima"/>
        <charset val="186"/>
      </rPr>
      <t>VISKANTA</t>
    </r>
  </si>
  <si>
    <r>
      <rPr>
        <sz val="10"/>
        <rFont val="Ebrima"/>
        <charset val="186"/>
      </rPr>
      <t>Diāna</t>
    </r>
    <r>
      <rPr>
        <b/>
        <sz val="10"/>
        <rFont val="Ebrima"/>
        <charset val="186"/>
      </rPr>
      <t xml:space="preserve"> STOGNIJA</t>
    </r>
  </si>
  <si>
    <r>
      <t xml:space="preserve">Aija </t>
    </r>
    <r>
      <rPr>
        <b/>
        <sz val="10"/>
        <rFont val="Ebrima"/>
        <charset val="186"/>
      </rPr>
      <t>POPE</t>
    </r>
  </si>
  <si>
    <r>
      <t xml:space="preserve">Danuta </t>
    </r>
    <r>
      <rPr>
        <b/>
        <sz val="10"/>
        <color indexed="8"/>
        <rFont val="Ebrima"/>
        <charset val="186"/>
      </rPr>
      <t>SĒNE</t>
    </r>
  </si>
  <si>
    <r>
      <t xml:space="preserve">Vineta </t>
    </r>
    <r>
      <rPr>
        <b/>
        <sz val="10"/>
        <color indexed="8"/>
        <rFont val="Ebrima"/>
        <charset val="186"/>
      </rPr>
      <t>KRAINE</t>
    </r>
  </si>
  <si>
    <r>
      <t xml:space="preserve">Elizabete </t>
    </r>
    <r>
      <rPr>
        <b/>
        <sz val="10"/>
        <color indexed="8"/>
        <rFont val="Ebrima"/>
        <charset val="186"/>
      </rPr>
      <t>KANDERE</t>
    </r>
  </si>
  <si>
    <r>
      <t xml:space="preserve">Līga </t>
    </r>
    <r>
      <rPr>
        <b/>
        <sz val="10"/>
        <rFont val="Ebrima"/>
        <charset val="186"/>
      </rPr>
      <t>ZANKOVIČA</t>
    </r>
  </si>
  <si>
    <r>
      <rPr>
        <sz val="10"/>
        <color indexed="8"/>
        <rFont val="Ebrima"/>
        <charset val="186"/>
      </rPr>
      <t>Elizabete</t>
    </r>
    <r>
      <rPr>
        <b/>
        <sz val="10"/>
        <color indexed="8"/>
        <rFont val="Ebrima"/>
        <charset val="186"/>
      </rPr>
      <t xml:space="preserve"> MAGONE</t>
    </r>
  </si>
  <si>
    <r>
      <rPr>
        <sz val="10"/>
        <color indexed="8"/>
        <rFont val="Ebrima"/>
        <charset val="186"/>
      </rPr>
      <t>Iveta</t>
    </r>
    <r>
      <rPr>
        <b/>
        <sz val="10"/>
        <color indexed="8"/>
        <rFont val="Ebrima"/>
        <charset val="186"/>
      </rPr>
      <t xml:space="preserve"> ZOSĒNA</t>
    </r>
  </si>
  <si>
    <r>
      <t xml:space="preserve">Kitija </t>
    </r>
    <r>
      <rPr>
        <b/>
        <sz val="10"/>
        <rFont val="Ebrima"/>
        <charset val="186"/>
      </rPr>
      <t>BERGA</t>
    </r>
  </si>
  <si>
    <r>
      <t xml:space="preserve">Toms </t>
    </r>
    <r>
      <rPr>
        <b/>
        <sz val="10"/>
        <color indexed="8"/>
        <rFont val="Ebrima"/>
        <charset val="186"/>
      </rPr>
      <t>NUĶIS</t>
    </r>
  </si>
  <si>
    <r>
      <t xml:space="preserve">Salvis </t>
    </r>
    <r>
      <rPr>
        <b/>
        <sz val="10"/>
        <color indexed="8"/>
        <rFont val="Ebrima"/>
        <charset val="186"/>
      </rPr>
      <t>ROSTOKS</t>
    </r>
  </si>
  <si>
    <r>
      <t xml:space="preserve">Antons </t>
    </r>
    <r>
      <rPr>
        <b/>
        <sz val="10"/>
        <color indexed="8"/>
        <rFont val="Ebrima"/>
        <charset val="186"/>
      </rPr>
      <t>KUZMINS</t>
    </r>
  </si>
  <si>
    <r>
      <t>Linda</t>
    </r>
    <r>
      <rPr>
        <b/>
        <sz val="10"/>
        <rFont val="Ebrima"/>
        <charset val="186"/>
      </rPr>
      <t xml:space="preserve"> VOROBEJA</t>
    </r>
  </si>
  <si>
    <r>
      <t>Dace</t>
    </r>
    <r>
      <rPr>
        <b/>
        <sz val="10"/>
        <rFont val="Ebrima"/>
        <charset val="186"/>
      </rPr>
      <t xml:space="preserve"> DAMBERGA</t>
    </r>
  </si>
  <si>
    <r>
      <t>Veronika</t>
    </r>
    <r>
      <rPr>
        <b/>
        <sz val="10"/>
        <rFont val="Ebrima"/>
        <charset val="186"/>
      </rPr>
      <t xml:space="preserve"> BUĻBAKOVA</t>
    </r>
  </si>
  <si>
    <r>
      <t>Rūta</t>
    </r>
    <r>
      <rPr>
        <b/>
        <sz val="10"/>
        <rFont val="Ebrima"/>
        <charset val="186"/>
      </rPr>
      <t xml:space="preserve"> VĪLIPA</t>
    </r>
  </si>
  <si>
    <r>
      <t xml:space="preserve">Karlīna </t>
    </r>
    <r>
      <rPr>
        <b/>
        <sz val="10"/>
        <rFont val="Ebrima"/>
        <charset val="186"/>
      </rPr>
      <t>KLIGINA</t>
    </r>
  </si>
  <si>
    <r>
      <t xml:space="preserve">Rūta </t>
    </r>
    <r>
      <rPr>
        <b/>
        <sz val="10"/>
        <color indexed="8"/>
        <rFont val="Ebrima"/>
        <charset val="186"/>
      </rPr>
      <t>LEIŠAVNIECE</t>
    </r>
  </si>
  <si>
    <r>
      <t xml:space="preserve">Dina </t>
    </r>
    <r>
      <rPr>
        <b/>
        <sz val="10"/>
        <rFont val="Ebrima"/>
        <charset val="186"/>
      </rPr>
      <t>RAGĒVIČIUSA</t>
    </r>
  </si>
  <si>
    <r>
      <t xml:space="preserve">Raimonds </t>
    </r>
    <r>
      <rPr>
        <b/>
        <sz val="10"/>
        <color indexed="8"/>
        <rFont val="Ebrima"/>
        <charset val="186"/>
      </rPr>
      <t>ŠAUVA</t>
    </r>
  </si>
  <si>
    <r>
      <t xml:space="preserve">Gints </t>
    </r>
    <r>
      <rPr>
        <b/>
        <sz val="10"/>
        <color indexed="8"/>
        <rFont val="Ebrima"/>
        <charset val="186"/>
      </rPr>
      <t>BĒRZIŅŠ</t>
    </r>
  </si>
  <si>
    <r>
      <t xml:space="preserve">Pēteris </t>
    </r>
    <r>
      <rPr>
        <b/>
        <sz val="10"/>
        <color indexed="8"/>
        <rFont val="Ebrima"/>
        <charset val="186"/>
      </rPr>
      <t>VEIDEMANIS</t>
    </r>
  </si>
  <si>
    <r>
      <t xml:space="preserve">Andrejs </t>
    </r>
    <r>
      <rPr>
        <b/>
        <sz val="10"/>
        <color indexed="8"/>
        <rFont val="Ebrima"/>
        <charset val="186"/>
      </rPr>
      <t>MUDULIS</t>
    </r>
  </si>
  <si>
    <r>
      <t xml:space="preserve">Kaspars </t>
    </r>
    <r>
      <rPr>
        <b/>
        <sz val="10"/>
        <color indexed="8"/>
        <rFont val="Ebrima"/>
        <charset val="186"/>
      </rPr>
      <t>PABĒRZS</t>
    </r>
  </si>
  <si>
    <r>
      <rPr>
        <sz val="10"/>
        <color indexed="8"/>
        <rFont val="Ebrima"/>
        <charset val="186"/>
      </rPr>
      <t>Toms</t>
    </r>
    <r>
      <rPr>
        <b/>
        <sz val="10"/>
        <color indexed="8"/>
        <rFont val="Ebrima"/>
        <charset val="186"/>
      </rPr>
      <t xml:space="preserve"> PREINBERGS</t>
    </r>
  </si>
  <si>
    <t>Valmieras BK/Siguldas BK</t>
  </si>
  <si>
    <r>
      <rPr>
        <sz val="10"/>
        <color indexed="8"/>
        <rFont val="Ebrima"/>
        <charset val="186"/>
      </rPr>
      <t>Viesturs</t>
    </r>
    <r>
      <rPr>
        <b/>
        <sz val="10"/>
        <color indexed="8"/>
        <rFont val="Ebrima"/>
        <charset val="186"/>
      </rPr>
      <t xml:space="preserve"> BAJĀRS</t>
    </r>
  </si>
  <si>
    <r>
      <rPr>
        <sz val="10"/>
        <color indexed="8"/>
        <rFont val="Ebrima"/>
        <charset val="186"/>
      </rPr>
      <t>Jānis</t>
    </r>
    <r>
      <rPr>
        <b/>
        <sz val="10"/>
        <color indexed="8"/>
        <rFont val="Ebrima"/>
        <charset val="186"/>
      </rPr>
      <t xml:space="preserve"> MALNACŠ</t>
    </r>
  </si>
  <si>
    <r>
      <rPr>
        <sz val="10"/>
        <rFont val="Ebrima"/>
        <charset val="186"/>
      </rPr>
      <t>Kristīne</t>
    </r>
    <r>
      <rPr>
        <b/>
        <sz val="10"/>
        <rFont val="Ebrima"/>
        <charset val="186"/>
      </rPr>
      <t xml:space="preserve"> ŠEFERE</t>
    </r>
  </si>
  <si>
    <r>
      <rPr>
        <sz val="10"/>
        <rFont val="Ebrima"/>
        <charset val="186"/>
      </rPr>
      <t>Aija</t>
    </r>
    <r>
      <rPr>
        <b/>
        <sz val="10"/>
        <rFont val="Ebrima"/>
        <charset val="186"/>
      </rPr>
      <t xml:space="preserve"> POPE</t>
    </r>
  </si>
  <si>
    <r>
      <t>Sanda</t>
    </r>
    <r>
      <rPr>
        <b/>
        <sz val="10"/>
        <color indexed="8"/>
        <rFont val="Ebrima"/>
        <charset val="186"/>
      </rPr>
      <t xml:space="preserve"> VISKANTA</t>
    </r>
  </si>
  <si>
    <r>
      <t xml:space="preserve">Arta </t>
    </r>
    <r>
      <rPr>
        <b/>
        <sz val="10"/>
        <color indexed="8"/>
        <rFont val="Ebrima"/>
        <charset val="186"/>
      </rPr>
      <t>PRIEDNIECE</t>
    </r>
  </si>
  <si>
    <r>
      <t>Diāna</t>
    </r>
    <r>
      <rPr>
        <b/>
        <sz val="10"/>
        <color indexed="8"/>
        <rFont val="Ebrima"/>
        <charset val="186"/>
      </rPr>
      <t xml:space="preserve"> STOGNIJA</t>
    </r>
  </si>
  <si>
    <r>
      <t>Diāna</t>
    </r>
    <r>
      <rPr>
        <b/>
        <sz val="10"/>
        <color indexed="8"/>
        <rFont val="Ebrima"/>
        <charset val="186"/>
      </rPr>
      <t xml:space="preserve"> LENCEVIČA</t>
    </r>
  </si>
  <si>
    <r>
      <t>Daniela</t>
    </r>
    <r>
      <rPr>
        <b/>
        <sz val="10"/>
        <rFont val="Ebrima"/>
        <charset val="186"/>
      </rPr>
      <t xml:space="preserve"> LANGINA</t>
    </r>
  </si>
  <si>
    <r>
      <t>Anija</t>
    </r>
    <r>
      <rPr>
        <b/>
        <sz val="10"/>
        <rFont val="Ebrima"/>
        <charset val="186"/>
      </rPr>
      <t xml:space="preserve"> RULLE-TITAVA</t>
    </r>
  </si>
  <si>
    <r>
      <t>Kristiana</t>
    </r>
    <r>
      <rPr>
        <b/>
        <sz val="10"/>
        <rFont val="Ebrima"/>
        <charset val="186"/>
      </rPr>
      <t xml:space="preserve"> PACĒVIČA</t>
    </r>
  </si>
  <si>
    <r>
      <t>Anna</t>
    </r>
    <r>
      <rPr>
        <b/>
        <sz val="10"/>
        <rFont val="Ebrima"/>
        <charset val="186"/>
      </rPr>
      <t xml:space="preserve"> KUPČA</t>
    </r>
  </si>
  <si>
    <r>
      <t>Elizabete</t>
    </r>
    <r>
      <rPr>
        <b/>
        <sz val="10"/>
        <color indexed="8"/>
        <rFont val="Ebrima"/>
        <charset val="186"/>
      </rPr>
      <t xml:space="preserve"> MAGONE</t>
    </r>
  </si>
  <si>
    <t>BK Rīga/RSP/RBS</t>
  </si>
  <si>
    <r>
      <t>Aļesja</t>
    </r>
    <r>
      <rPr>
        <b/>
        <sz val="10"/>
        <color indexed="8"/>
        <rFont val="Ebrima"/>
        <charset val="186"/>
      </rPr>
      <t xml:space="preserve"> HODAKOVSKA</t>
    </r>
  </si>
  <si>
    <r>
      <rPr>
        <sz val="10"/>
        <color indexed="8"/>
        <rFont val="Ebrima"/>
        <charset val="186"/>
      </rPr>
      <t>Līga</t>
    </r>
    <r>
      <rPr>
        <b/>
        <sz val="10"/>
        <color indexed="8"/>
        <rFont val="Ebrima"/>
        <charset val="186"/>
      </rPr>
      <t xml:space="preserve"> ZANKOVIČA</t>
    </r>
  </si>
  <si>
    <r>
      <rPr>
        <sz val="10"/>
        <color indexed="8"/>
        <rFont val="Ebrima"/>
        <charset val="186"/>
      </rPr>
      <t xml:space="preserve">Elizabete </t>
    </r>
    <r>
      <rPr>
        <b/>
        <sz val="10"/>
        <color indexed="8"/>
        <rFont val="Ebrima"/>
        <charset val="186"/>
      </rPr>
      <t>MAGONE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</si>
</sst>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Ebrima"/>
      <charset val="186"/>
    </font>
    <font>
      <b/>
      <sz val="11"/>
      <color theme="1"/>
      <name val="Ebrima"/>
      <charset val="186"/>
    </font>
    <font>
      <b/>
      <sz val="11"/>
      <color theme="0"/>
      <name val="Ebrima"/>
      <charset val="186"/>
    </font>
    <font>
      <b/>
      <sz val="10"/>
      <color indexed="8"/>
      <name val="Ebrima"/>
      <charset val="186"/>
    </font>
    <font>
      <b/>
      <sz val="10"/>
      <name val="Ebrima"/>
      <charset val="186"/>
    </font>
    <font>
      <sz val="10"/>
      <color indexed="8"/>
      <name val="Ebrima"/>
      <charset val="186"/>
    </font>
    <font>
      <sz val="10"/>
      <name val="Ebrima"/>
      <charset val="186"/>
    </font>
    <font>
      <b/>
      <sz val="11"/>
      <color theme="1" tint="0.249977111117893"/>
      <name val="Ebrima"/>
      <charset val="186"/>
    </font>
    <font>
      <sz val="10"/>
      <color theme="1"/>
      <name val="Ebrima"/>
      <charset val="186"/>
    </font>
    <font>
      <b/>
      <sz val="11"/>
      <color rgb="FFC00000"/>
      <name val="Ebrima"/>
      <charset val="186"/>
    </font>
    <font>
      <sz val="11"/>
      <color rgb="FFC00000"/>
      <name val="Ebrima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3" borderId="0" xfId="0" applyFont="1" applyFill="1" applyAlignment="1">
      <alignment horizontal="center" vertical="center"/>
    </xf>
    <xf numFmtId="0" fontId="0" fillId="2" borderId="0" xfId="0" applyFill="1"/>
    <xf numFmtId="0" fontId="4" fillId="4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49" fontId="8" fillId="2" borderId="0" xfId="3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left" vertical="center"/>
    </xf>
    <xf numFmtId="49" fontId="8" fillId="2" borderId="0" xfId="3" applyNumberFormat="1" applyFont="1" applyFill="1" applyBorder="1" applyAlignment="1">
      <alignment horizontal="left" vertical="center"/>
    </xf>
    <xf numFmtId="0" fontId="11" fillId="2" borderId="0" xfId="0" applyFont="1" applyFill="1"/>
    <xf numFmtId="0" fontId="5" fillId="2" borderId="0" xfId="2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/>
    </xf>
    <xf numFmtId="49" fontId="6" fillId="2" borderId="0" xfId="3" applyNumberFormat="1" applyFont="1" applyFill="1" applyBorder="1" applyAlignment="1">
      <alignment horizontal="left" vertical="center"/>
    </xf>
    <xf numFmtId="1" fontId="7" fillId="2" borderId="0" xfId="1" applyNumberFormat="1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0" xfId="4" applyFont="1" applyFill="1" applyBorder="1" applyAlignment="1">
      <alignment vertical="center"/>
    </xf>
    <xf numFmtId="49" fontId="8" fillId="2" borderId="0" xfId="3" applyNumberFormat="1" applyFont="1" applyFill="1" applyBorder="1"/>
    <xf numFmtId="0" fontId="8" fillId="2" borderId="0" xfId="0" applyFont="1" applyFill="1" applyBorder="1"/>
    <xf numFmtId="0" fontId="7" fillId="2" borderId="0" xfId="2" applyFont="1" applyFill="1" applyBorder="1" applyAlignment="1"/>
    <xf numFmtId="0" fontId="8" fillId="2" borderId="0" xfId="1" applyFont="1" applyFill="1" applyBorder="1" applyAlignment="1">
      <alignment horizontal="left" vertical="center"/>
    </xf>
    <xf numFmtId="49" fontId="7" fillId="2" borderId="0" xfId="3" applyNumberFormat="1" applyFont="1" applyFill="1" applyBorder="1"/>
    <xf numFmtId="0" fontId="7" fillId="2" borderId="0" xfId="1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quotePrefix="1" applyFont="1" applyFill="1" applyBorder="1" applyAlignment="1">
      <alignment horizontal="center" vertical="center"/>
    </xf>
  </cellXfs>
  <cellStyles count="5">
    <cellStyle name="Normal" xfId="0" builtinId="0"/>
    <cellStyle name="Normal 2 2 2 2" xfId="3"/>
    <cellStyle name="Normal 2 2 4" xfId="4"/>
    <cellStyle name="Normal 3 2" xfId="2"/>
    <cellStyle name="Normal 8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123826</xdr:rowOff>
    </xdr:from>
    <xdr:to>
      <xdr:col>10</xdr:col>
      <xdr:colOff>371475</xdr:colOff>
      <xdr:row>7</xdr:row>
      <xdr:rowOff>187427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52476"/>
          <a:ext cx="6191250" cy="901801"/>
        </a:xfrm>
        <a:prstGeom prst="rect">
          <a:avLst/>
        </a:prstGeom>
        <a:noFill/>
        <a:ln w="28575">
          <a:solidFill>
            <a:schemeClr val="tx1">
              <a:lumMod val="75000"/>
              <a:lumOff val="2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294990</xdr:colOff>
      <xdr:row>6</xdr:row>
      <xdr:rowOff>145548</xdr:rowOff>
    </xdr:from>
    <xdr:ext cx="1162627" cy="272319"/>
    <xdr:sp macro="" textlink="">
      <xdr:nvSpPr>
        <xdr:cNvPr id="2" name="Rectangle 1"/>
        <xdr:cNvSpPr/>
      </xdr:nvSpPr>
      <xdr:spPr>
        <a:xfrm>
          <a:off x="294990" y="1402848"/>
          <a:ext cx="1162627" cy="27231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1100" b="1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Vīrieši A grupa</a:t>
          </a:r>
          <a:endParaRPr lang="en-US" sz="1100" b="1" cap="none" spc="0">
            <a:ln w="0"/>
            <a:solidFill>
              <a:srgbClr val="C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oneCellAnchor>
  <xdr:oneCellAnchor>
    <xdr:from>
      <xdr:col>1</xdr:col>
      <xdr:colOff>28575</xdr:colOff>
      <xdr:row>3</xdr:row>
      <xdr:rowOff>123826</xdr:rowOff>
    </xdr:from>
    <xdr:ext cx="6191250" cy="901801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52476"/>
          <a:ext cx="6191250" cy="901801"/>
        </a:xfrm>
        <a:prstGeom prst="rect">
          <a:avLst/>
        </a:prstGeom>
        <a:noFill/>
        <a:ln w="28575">
          <a:solidFill>
            <a:schemeClr val="tx1">
              <a:lumMod val="75000"/>
              <a:lumOff val="2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271519</xdr:colOff>
      <xdr:row>6</xdr:row>
      <xdr:rowOff>126498</xdr:rowOff>
    </xdr:from>
    <xdr:ext cx="1933478" cy="283860"/>
    <xdr:sp macro="" textlink="">
      <xdr:nvSpPr>
        <xdr:cNvPr id="5" name="Rectangle 4"/>
        <xdr:cNvSpPr/>
      </xdr:nvSpPr>
      <xdr:spPr>
        <a:xfrm>
          <a:off x="271519" y="1383798"/>
          <a:ext cx="1933478" cy="2838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1100" b="1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Vīriešu</a:t>
          </a:r>
          <a:r>
            <a:rPr lang="lv-LV" sz="1100" b="1" cap="none" spc="0" baseline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vienspēels,</a:t>
          </a:r>
          <a:r>
            <a:rPr lang="lv-LV" sz="1100" b="1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</a:t>
          </a:r>
          <a:r>
            <a:rPr lang="lv-LV" sz="1100" b="0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A grupa</a:t>
          </a:r>
          <a:endParaRPr lang="en-US" sz="1100" b="0" cap="none" spc="0">
            <a:ln w="0"/>
            <a:solidFill>
              <a:srgbClr val="C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19051</xdr:rowOff>
    </xdr:from>
    <xdr:to>
      <xdr:col>10</xdr:col>
      <xdr:colOff>371475</xdr:colOff>
      <xdr:row>7</xdr:row>
      <xdr:rowOff>158852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90551"/>
          <a:ext cx="6191250" cy="901801"/>
        </a:xfrm>
        <a:prstGeom prst="rect">
          <a:avLst/>
        </a:prstGeom>
        <a:noFill/>
        <a:ln w="28575">
          <a:solidFill>
            <a:schemeClr val="tx1">
              <a:lumMod val="75000"/>
              <a:lumOff val="2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296112</xdr:colOff>
      <xdr:row>6</xdr:row>
      <xdr:rowOff>107448</xdr:rowOff>
    </xdr:from>
    <xdr:ext cx="1522341" cy="272319"/>
    <xdr:sp macro="" textlink="">
      <xdr:nvSpPr>
        <xdr:cNvPr id="3" name="Rectangle 2"/>
        <xdr:cNvSpPr/>
      </xdr:nvSpPr>
      <xdr:spPr>
        <a:xfrm>
          <a:off x="296112" y="1250448"/>
          <a:ext cx="1522341" cy="27231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1100" b="1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Vīriešu</a:t>
          </a:r>
          <a:r>
            <a:rPr lang="lv-LV" sz="1100" b="1" cap="none" spc="0" baseline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dubultspēles</a:t>
          </a:r>
          <a:endParaRPr lang="en-US" sz="1100" b="1" cap="none" spc="0">
            <a:ln w="0"/>
            <a:solidFill>
              <a:srgbClr val="C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7"/>
  <sheetViews>
    <sheetView tabSelected="1" zoomScaleNormal="100" workbookViewId="0"/>
  </sheetViews>
  <sheetFormatPr defaultRowHeight="15" x14ac:dyDescent="0.25"/>
  <cols>
    <col min="1" max="1" width="4.7109375" customWidth="1"/>
    <col min="2" max="2" width="6.140625" customWidth="1"/>
    <col min="3" max="3" width="22" customWidth="1"/>
    <col min="4" max="4" width="19.28515625" customWidth="1"/>
    <col min="5" max="10" width="6.7109375" customWidth="1"/>
    <col min="11" max="11" width="5.85546875" customWidth="1"/>
    <col min="12" max="12" width="5.7109375" customWidth="1"/>
    <col min="13" max="13" width="20.85546875" customWidth="1"/>
    <col min="14" max="14" width="16.140625" customWidth="1"/>
    <col min="15" max="15" width="14.5703125" customWidth="1"/>
  </cols>
  <sheetData>
    <row r="1" spans="1:24" ht="16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 x14ac:dyDescent="0.3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 x14ac:dyDescent="0.25">
      <c r="A3" s="2"/>
      <c r="B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6.5" customHeight="1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6.5" customHeight="1" x14ac:dyDescent="0.25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customHeight="1" x14ac:dyDescent="0.2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 customHeight="1" x14ac:dyDescent="0.25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customHeight="1" x14ac:dyDescent="0.2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customHeight="1" x14ac:dyDescent="0.25">
      <c r="A9" s="10"/>
      <c r="B9" s="3" t="s">
        <v>0</v>
      </c>
      <c r="C9" s="6" t="s">
        <v>1</v>
      </c>
      <c r="D9" s="3" t="s">
        <v>2</v>
      </c>
      <c r="E9" s="6" t="s">
        <v>33</v>
      </c>
      <c r="F9" s="6" t="s">
        <v>34</v>
      </c>
      <c r="G9" s="6" t="s">
        <v>35</v>
      </c>
      <c r="H9" s="6" t="s">
        <v>36</v>
      </c>
      <c r="I9" s="6" t="s">
        <v>37</v>
      </c>
      <c r="J9" s="6" t="s">
        <v>38</v>
      </c>
      <c r="K9" s="3" t="s">
        <v>39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 x14ac:dyDescent="0.3">
      <c r="A10" s="10"/>
      <c r="B10" s="5" t="s">
        <v>13</v>
      </c>
      <c r="C10" s="19" t="s">
        <v>71</v>
      </c>
      <c r="D10" s="20" t="s">
        <v>3</v>
      </c>
      <c r="E10" s="9">
        <v>50</v>
      </c>
      <c r="F10" s="9">
        <v>50</v>
      </c>
      <c r="G10" s="7"/>
      <c r="H10" s="7"/>
      <c r="I10" s="7"/>
      <c r="J10" s="7"/>
      <c r="K10" s="5">
        <f t="shared" ref="K10" si="0">SUM(E10:J10)</f>
        <v>100</v>
      </c>
      <c r="L10" s="2"/>
      <c r="M10" s="19"/>
      <c r="N10" s="20"/>
      <c r="O10" s="35"/>
      <c r="P10" s="2"/>
      <c r="Q10" s="2"/>
      <c r="R10" s="2"/>
      <c r="S10" s="2"/>
      <c r="T10" s="2"/>
      <c r="U10" s="2"/>
      <c r="V10" s="2"/>
    </row>
    <row r="11" spans="1:24" ht="16.5" customHeight="1" x14ac:dyDescent="0.3">
      <c r="A11" s="10"/>
      <c r="B11" s="5" t="s">
        <v>14</v>
      </c>
      <c r="C11" s="19" t="s">
        <v>66</v>
      </c>
      <c r="D11" s="20" t="s">
        <v>3</v>
      </c>
      <c r="E11" s="9">
        <v>45</v>
      </c>
      <c r="F11" s="9">
        <v>42</v>
      </c>
      <c r="G11" s="7"/>
      <c r="H11" s="8"/>
      <c r="I11" s="7"/>
      <c r="J11" s="7"/>
      <c r="K11" s="5">
        <f>SUM(E11:J11)</f>
        <v>87</v>
      </c>
      <c r="L11" s="2"/>
      <c r="M11" s="19"/>
      <c r="N11" s="13"/>
      <c r="O11" s="35"/>
      <c r="P11" s="2"/>
      <c r="Q11" s="2"/>
      <c r="R11" s="2"/>
      <c r="S11" s="2"/>
      <c r="T11" s="2"/>
      <c r="U11" s="2"/>
      <c r="V11" s="2"/>
    </row>
    <row r="12" spans="1:24" ht="16.5" customHeight="1" x14ac:dyDescent="0.3">
      <c r="A12" s="10"/>
      <c r="B12" s="5" t="s">
        <v>14</v>
      </c>
      <c r="C12" s="19" t="s">
        <v>69</v>
      </c>
      <c r="D12" s="13" t="s">
        <v>85</v>
      </c>
      <c r="E12" s="9">
        <v>42</v>
      </c>
      <c r="F12" s="9">
        <v>45</v>
      </c>
      <c r="G12" s="7"/>
      <c r="H12" s="7"/>
      <c r="I12" s="7"/>
      <c r="J12" s="7"/>
      <c r="K12" s="5">
        <f>SUM(E12:J12)</f>
        <v>87</v>
      </c>
      <c r="L12" s="2"/>
      <c r="M12" s="19"/>
      <c r="N12" s="20"/>
      <c r="O12" s="35"/>
      <c r="P12" s="2"/>
      <c r="Q12" s="2"/>
      <c r="R12" s="2"/>
      <c r="S12" s="2"/>
      <c r="T12" s="2"/>
      <c r="U12" s="2"/>
      <c r="V12" s="2"/>
    </row>
    <row r="13" spans="1:24" ht="16.5" customHeight="1" x14ac:dyDescent="0.3">
      <c r="A13" s="10"/>
      <c r="B13" s="5" t="s">
        <v>16</v>
      </c>
      <c r="C13" s="21" t="s">
        <v>77</v>
      </c>
      <c r="D13" s="20" t="s">
        <v>11</v>
      </c>
      <c r="E13" s="9">
        <v>33.5</v>
      </c>
      <c r="F13" s="9">
        <v>40</v>
      </c>
      <c r="G13" s="7"/>
      <c r="H13" s="7"/>
      <c r="I13" s="7"/>
      <c r="J13" s="7"/>
      <c r="K13" s="5">
        <f>SUM(E13:J13)</f>
        <v>73.5</v>
      </c>
      <c r="L13" s="2"/>
      <c r="M13" s="21"/>
      <c r="N13" s="20"/>
      <c r="O13" s="35"/>
      <c r="P13" s="2"/>
      <c r="Q13" s="2"/>
      <c r="R13" s="2"/>
      <c r="S13" s="2"/>
      <c r="T13" s="2"/>
      <c r="U13" s="2"/>
      <c r="V13" s="2"/>
    </row>
    <row r="14" spans="1:24" ht="16.5" customHeight="1" x14ac:dyDescent="0.3">
      <c r="A14" s="10"/>
      <c r="B14" s="5" t="s">
        <v>17</v>
      </c>
      <c r="C14" s="19" t="s">
        <v>72</v>
      </c>
      <c r="D14" s="20" t="s">
        <v>4</v>
      </c>
      <c r="E14" s="9">
        <v>37</v>
      </c>
      <c r="F14" s="9">
        <v>35.25</v>
      </c>
      <c r="G14" s="7"/>
      <c r="H14" s="7"/>
      <c r="I14" s="7"/>
      <c r="J14" s="7"/>
      <c r="K14" s="5">
        <f>SUM(E14:J14)</f>
        <v>72.25</v>
      </c>
      <c r="L14" s="2"/>
      <c r="M14" s="2"/>
      <c r="N14" s="2"/>
      <c r="O14" s="35"/>
      <c r="P14" s="2"/>
      <c r="Q14" s="2"/>
      <c r="R14" s="2"/>
      <c r="S14" s="2"/>
      <c r="T14" s="2"/>
      <c r="U14" s="2"/>
      <c r="V14" s="2"/>
    </row>
    <row r="15" spans="1:24" ht="16.5" customHeight="1" x14ac:dyDescent="0.3">
      <c r="A15" s="10"/>
      <c r="B15" s="5" t="s">
        <v>18</v>
      </c>
      <c r="C15" s="21" t="s">
        <v>68</v>
      </c>
      <c r="D15" s="20" t="s">
        <v>82</v>
      </c>
      <c r="E15" s="9">
        <v>33.5</v>
      </c>
      <c r="F15" s="9">
        <v>35.25</v>
      </c>
      <c r="G15" s="7"/>
      <c r="H15" s="7"/>
      <c r="I15" s="7"/>
      <c r="J15" s="7"/>
      <c r="K15" s="5">
        <f>SUM(E15:J15)</f>
        <v>68.75</v>
      </c>
      <c r="L15" s="2"/>
      <c r="M15" s="2"/>
      <c r="N15" s="2"/>
      <c r="O15" s="35"/>
      <c r="P15" s="2"/>
      <c r="Q15" s="2"/>
      <c r="R15" s="2"/>
      <c r="S15" s="2"/>
      <c r="T15" s="2"/>
      <c r="U15" s="2"/>
      <c r="V15" s="2"/>
    </row>
    <row r="16" spans="1:24" ht="16.5" customHeight="1" x14ac:dyDescent="0.3">
      <c r="A16" s="10"/>
      <c r="B16" s="5" t="s">
        <v>19</v>
      </c>
      <c r="C16" s="21" t="s">
        <v>86</v>
      </c>
      <c r="D16" s="20" t="s">
        <v>5</v>
      </c>
      <c r="E16" s="9">
        <v>37</v>
      </c>
      <c r="F16" s="9">
        <v>30.5</v>
      </c>
      <c r="G16" s="7"/>
      <c r="H16" s="7"/>
      <c r="I16" s="7"/>
      <c r="J16" s="7"/>
      <c r="K16" s="5">
        <f>SUM(E16:J16)</f>
        <v>67.5</v>
      </c>
      <c r="L16" s="2"/>
      <c r="M16" s="2"/>
      <c r="N16" s="2"/>
      <c r="O16" s="35"/>
      <c r="P16" s="2"/>
      <c r="Q16" s="2"/>
      <c r="R16" s="2"/>
      <c r="S16" s="2"/>
      <c r="T16" s="2"/>
      <c r="U16" s="2"/>
      <c r="V16" s="2"/>
    </row>
    <row r="17" spans="1:22" ht="16.5" customHeight="1" x14ac:dyDescent="0.25">
      <c r="A17" s="2"/>
      <c r="B17" s="5" t="s">
        <v>20</v>
      </c>
      <c r="C17" s="11" t="s">
        <v>87</v>
      </c>
      <c r="D17" s="20" t="s">
        <v>82</v>
      </c>
      <c r="E17" s="9">
        <v>31.5</v>
      </c>
      <c r="F17" s="9">
        <v>35.25</v>
      </c>
      <c r="G17" s="2"/>
      <c r="H17" s="2"/>
      <c r="I17" s="2"/>
      <c r="J17" s="2"/>
      <c r="K17" s="5">
        <f>SUM(E17:J17)</f>
        <v>66.75</v>
      </c>
      <c r="L17" s="2"/>
      <c r="M17" s="2"/>
      <c r="N17" s="2"/>
      <c r="O17" s="35"/>
      <c r="P17" s="2"/>
      <c r="Q17" s="2"/>
      <c r="R17" s="2"/>
      <c r="S17" s="2"/>
      <c r="T17" s="2"/>
      <c r="U17" s="2"/>
      <c r="V17" s="2"/>
    </row>
    <row r="18" spans="1:22" ht="16.5" customHeight="1" x14ac:dyDescent="0.3">
      <c r="A18" s="2"/>
      <c r="B18" s="5" t="s">
        <v>21</v>
      </c>
      <c r="C18" s="11" t="s">
        <v>84</v>
      </c>
      <c r="D18" s="20" t="s">
        <v>82</v>
      </c>
      <c r="E18" s="9">
        <v>31.5</v>
      </c>
      <c r="F18" s="9">
        <v>30.5</v>
      </c>
      <c r="G18" s="7"/>
      <c r="H18" s="7"/>
      <c r="I18" s="7"/>
      <c r="J18" s="7"/>
      <c r="K18" s="5">
        <f>SUM(E18:J18)</f>
        <v>62</v>
      </c>
      <c r="L18" s="2"/>
      <c r="M18" s="2"/>
      <c r="N18" s="2"/>
      <c r="O18" s="35"/>
      <c r="P18" s="2"/>
      <c r="Q18" s="2"/>
      <c r="R18" s="2"/>
      <c r="S18" s="2"/>
      <c r="T18" s="2"/>
      <c r="U18" s="2"/>
      <c r="V18" s="2"/>
    </row>
    <row r="19" spans="1:22" ht="16.5" customHeight="1" x14ac:dyDescent="0.3">
      <c r="A19" s="2"/>
      <c r="B19" s="5" t="s">
        <v>22</v>
      </c>
      <c r="C19" s="19" t="s">
        <v>62</v>
      </c>
      <c r="D19" s="20" t="s">
        <v>4</v>
      </c>
      <c r="E19" s="9">
        <v>26.5</v>
      </c>
      <c r="F19" s="9">
        <v>30.5</v>
      </c>
      <c r="G19" s="7"/>
      <c r="H19" s="7"/>
      <c r="I19" s="7"/>
      <c r="J19" s="7"/>
      <c r="K19" s="5">
        <f>SUM(E19:J19)</f>
        <v>57</v>
      </c>
      <c r="L19" s="2"/>
      <c r="M19" s="2"/>
      <c r="N19" s="2"/>
      <c r="O19" s="35"/>
      <c r="P19" s="2"/>
      <c r="Q19" s="2"/>
      <c r="R19" s="2"/>
      <c r="S19" s="2"/>
      <c r="T19" s="2"/>
      <c r="U19" s="2"/>
      <c r="V19" s="2"/>
    </row>
    <row r="20" spans="1:22" ht="16.5" customHeight="1" x14ac:dyDescent="0.3">
      <c r="A20" s="2"/>
      <c r="B20" s="5" t="s">
        <v>23</v>
      </c>
      <c r="C20" s="21" t="s">
        <v>70</v>
      </c>
      <c r="D20" s="20" t="s">
        <v>5</v>
      </c>
      <c r="E20" s="9">
        <v>40</v>
      </c>
      <c r="F20" s="9">
        <v>14.5</v>
      </c>
      <c r="G20" s="7"/>
      <c r="H20" s="7"/>
      <c r="I20" s="7"/>
      <c r="J20" s="7"/>
      <c r="K20" s="5">
        <f>SUM(E20:J20)</f>
        <v>54.5</v>
      </c>
      <c r="L20" s="2"/>
      <c r="M20" s="2"/>
      <c r="N20" s="2"/>
      <c r="O20" s="36"/>
      <c r="P20" s="2"/>
      <c r="Q20" s="2"/>
      <c r="R20" s="2"/>
      <c r="S20" s="2"/>
      <c r="T20" s="2"/>
      <c r="U20" s="2"/>
      <c r="V20" s="2"/>
    </row>
    <row r="21" spans="1:22" ht="16.5" customHeight="1" x14ac:dyDescent="0.3">
      <c r="A21" s="2"/>
      <c r="B21" s="5" t="s">
        <v>24</v>
      </c>
      <c r="C21" s="22" t="s">
        <v>78</v>
      </c>
      <c r="D21" s="20" t="s">
        <v>3</v>
      </c>
      <c r="E21" s="9">
        <v>26.5</v>
      </c>
      <c r="F21" s="9">
        <v>26.5</v>
      </c>
      <c r="G21" s="7"/>
      <c r="H21" s="7"/>
      <c r="I21" s="7"/>
      <c r="J21" s="7"/>
      <c r="K21" s="5">
        <f>SUM(E21:J21)</f>
        <v>53</v>
      </c>
      <c r="L21" s="2"/>
      <c r="M21" s="2"/>
      <c r="N21" s="2"/>
      <c r="O21" s="36"/>
      <c r="P21" s="2"/>
      <c r="Q21" s="2"/>
      <c r="R21" s="2"/>
      <c r="S21" s="2"/>
      <c r="T21" s="2"/>
      <c r="U21" s="2"/>
      <c r="V21" s="2"/>
    </row>
    <row r="22" spans="1:22" ht="16.5" customHeight="1" x14ac:dyDescent="0.3">
      <c r="A22" s="2"/>
      <c r="B22" s="5" t="s">
        <v>24</v>
      </c>
      <c r="C22" s="21" t="s">
        <v>67</v>
      </c>
      <c r="D22" s="20" t="s">
        <v>3</v>
      </c>
      <c r="E22" s="9">
        <v>26.5</v>
      </c>
      <c r="F22" s="9">
        <v>26.5</v>
      </c>
      <c r="G22" s="7"/>
      <c r="H22" s="7"/>
      <c r="I22" s="7"/>
      <c r="J22" s="7"/>
      <c r="K22" s="5">
        <f>SUM(E22:J22)</f>
        <v>53</v>
      </c>
      <c r="L22" s="2"/>
      <c r="M22" s="2"/>
      <c r="N22" s="2"/>
      <c r="O22" s="36"/>
      <c r="P22" s="2"/>
      <c r="Q22" s="2"/>
      <c r="R22" s="2"/>
      <c r="S22" s="2"/>
      <c r="T22" s="2"/>
      <c r="U22" s="2"/>
      <c r="V22" s="2"/>
    </row>
    <row r="23" spans="1:22" ht="16.5" customHeight="1" x14ac:dyDescent="0.3">
      <c r="A23" s="2"/>
      <c r="B23" s="5" t="s">
        <v>26</v>
      </c>
      <c r="C23" s="22" t="s">
        <v>81</v>
      </c>
      <c r="D23" s="20" t="s">
        <v>12</v>
      </c>
      <c r="E23" s="9">
        <v>29.5</v>
      </c>
      <c r="F23" s="9">
        <v>18.5</v>
      </c>
      <c r="G23" s="7"/>
      <c r="H23" s="7"/>
      <c r="I23" s="7"/>
      <c r="J23" s="7"/>
      <c r="K23" s="5">
        <f>SUM(E23:J23)</f>
        <v>48</v>
      </c>
      <c r="L23" s="2"/>
      <c r="M23" s="2"/>
      <c r="N23" s="2"/>
      <c r="O23" s="36"/>
      <c r="P23" s="2"/>
      <c r="Q23" s="2"/>
      <c r="R23" s="2"/>
      <c r="S23" s="2"/>
      <c r="T23" s="2"/>
      <c r="U23" s="2"/>
      <c r="V23" s="2"/>
    </row>
    <row r="24" spans="1:22" ht="16.5" customHeight="1" x14ac:dyDescent="0.3">
      <c r="A24" s="2"/>
      <c r="B24" s="5" t="s">
        <v>27</v>
      </c>
      <c r="C24" s="19" t="s">
        <v>76</v>
      </c>
      <c r="D24" s="20" t="s">
        <v>6</v>
      </c>
      <c r="E24" s="9">
        <v>23.5</v>
      </c>
      <c r="F24" s="9">
        <v>22.5</v>
      </c>
      <c r="G24" s="7"/>
      <c r="H24" s="7"/>
      <c r="I24" s="7"/>
      <c r="J24" s="7"/>
      <c r="K24" s="5">
        <f>SUM(E24:J24)</f>
        <v>46</v>
      </c>
      <c r="L24" s="2"/>
      <c r="M24" s="21"/>
      <c r="N24" s="20"/>
      <c r="O24" s="35"/>
      <c r="P24" s="2"/>
      <c r="Q24" s="2"/>
      <c r="R24" s="2"/>
      <c r="S24" s="2"/>
      <c r="T24" s="2"/>
      <c r="U24" s="2"/>
      <c r="V24" s="2"/>
    </row>
    <row r="25" spans="1:22" ht="16.5" customHeight="1" x14ac:dyDescent="0.3">
      <c r="A25" s="2"/>
      <c r="B25" s="5" t="s">
        <v>28</v>
      </c>
      <c r="C25" s="24" t="s">
        <v>79</v>
      </c>
      <c r="D25" s="20" t="s">
        <v>4</v>
      </c>
      <c r="E25" s="9">
        <v>18.5</v>
      </c>
      <c r="F25" s="9">
        <v>26.5</v>
      </c>
      <c r="G25" s="7"/>
      <c r="H25" s="7"/>
      <c r="I25" s="7"/>
      <c r="J25" s="7"/>
      <c r="K25" s="5">
        <f>SUM(E25:J25)</f>
        <v>45</v>
      </c>
      <c r="L25" s="2"/>
      <c r="M25" s="24"/>
      <c r="N25" s="20"/>
      <c r="O25" s="35"/>
      <c r="P25" s="2"/>
      <c r="Q25" s="2"/>
      <c r="R25" s="2"/>
      <c r="S25" s="2"/>
      <c r="T25" s="2"/>
      <c r="U25" s="2"/>
      <c r="V25" s="2"/>
    </row>
    <row r="26" spans="1:22" ht="16.5" customHeight="1" x14ac:dyDescent="0.3">
      <c r="A26" s="2"/>
      <c r="B26" s="1" t="s">
        <v>29</v>
      </c>
      <c r="C26" s="19" t="s">
        <v>73</v>
      </c>
      <c r="D26" s="20" t="s">
        <v>3</v>
      </c>
      <c r="E26" s="9">
        <v>29.5</v>
      </c>
      <c r="F26" s="9">
        <v>14.5</v>
      </c>
      <c r="G26" s="7"/>
      <c r="H26" s="7"/>
      <c r="I26" s="7"/>
      <c r="J26" s="7"/>
      <c r="K26" s="5">
        <f>SUM(E26:J26)</f>
        <v>44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6.5" customHeight="1" x14ac:dyDescent="0.3">
      <c r="A27" s="2"/>
      <c r="B27" s="1" t="s">
        <v>30</v>
      </c>
      <c r="C27" s="19" t="s">
        <v>60</v>
      </c>
      <c r="D27" s="20" t="s">
        <v>3</v>
      </c>
      <c r="E27" s="9">
        <v>21.5</v>
      </c>
      <c r="F27" s="9">
        <v>18.5</v>
      </c>
      <c r="G27" s="7"/>
      <c r="H27" s="7"/>
      <c r="I27" s="7"/>
      <c r="J27" s="7"/>
      <c r="K27" s="5">
        <f>SUM(E27:J27)</f>
        <v>40</v>
      </c>
      <c r="L27" s="2"/>
      <c r="M27" s="19"/>
      <c r="N27" s="20"/>
      <c r="O27" s="36"/>
      <c r="P27" s="2"/>
      <c r="Q27" s="2"/>
      <c r="R27" s="2"/>
      <c r="S27" s="2"/>
      <c r="T27" s="2"/>
      <c r="U27" s="2"/>
      <c r="V27" s="2"/>
    </row>
    <row r="28" spans="1:22" ht="16.5" customHeight="1" x14ac:dyDescent="0.3">
      <c r="A28" s="2"/>
      <c r="B28" s="1" t="s">
        <v>31</v>
      </c>
      <c r="C28" s="22" t="s">
        <v>65</v>
      </c>
      <c r="D28" s="23" t="s">
        <v>8</v>
      </c>
      <c r="E28" s="9">
        <v>26.5</v>
      </c>
      <c r="F28" s="9">
        <v>11.5</v>
      </c>
      <c r="G28" s="7"/>
      <c r="H28" s="7"/>
      <c r="I28" s="7"/>
      <c r="J28" s="7"/>
      <c r="K28" s="5">
        <v>38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6.5" customHeight="1" x14ac:dyDescent="0.3">
      <c r="A29" s="2"/>
      <c r="B29" s="1" t="s">
        <v>32</v>
      </c>
      <c r="C29" s="11" t="s">
        <v>83</v>
      </c>
      <c r="D29" s="20" t="s">
        <v>82</v>
      </c>
      <c r="E29" s="9">
        <v>18.5</v>
      </c>
      <c r="F29" s="9">
        <v>18.5</v>
      </c>
      <c r="G29" s="7"/>
      <c r="H29" s="7"/>
      <c r="I29" s="7"/>
      <c r="J29" s="7"/>
      <c r="K29" s="5">
        <f>SUM(E29:J29)</f>
        <v>37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6.5" customHeight="1" x14ac:dyDescent="0.25">
      <c r="A30" s="2"/>
      <c r="B30" s="1" t="s">
        <v>40</v>
      </c>
      <c r="C30" s="24" t="s">
        <v>195</v>
      </c>
      <c r="D30" s="20" t="s">
        <v>196</v>
      </c>
      <c r="E30" s="37" t="s">
        <v>206</v>
      </c>
      <c r="F30" s="9">
        <v>35.25</v>
      </c>
      <c r="G30" s="2"/>
      <c r="H30" s="2"/>
      <c r="I30" s="2"/>
      <c r="J30" s="2"/>
      <c r="K30" s="5">
        <f>SUM(F30:J30)</f>
        <v>35.25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6.5" customHeight="1" x14ac:dyDescent="0.3">
      <c r="A31" s="2"/>
      <c r="B31" s="1" t="s">
        <v>41</v>
      </c>
      <c r="C31" s="25" t="s">
        <v>63</v>
      </c>
      <c r="D31" s="13" t="s">
        <v>9</v>
      </c>
      <c r="E31" s="9">
        <v>15.5</v>
      </c>
      <c r="F31" s="9">
        <v>18.5</v>
      </c>
      <c r="G31" s="7"/>
      <c r="H31" s="7"/>
      <c r="I31" s="7"/>
      <c r="J31" s="7"/>
      <c r="K31" s="5">
        <f>SUM(E31:J31)</f>
        <v>34</v>
      </c>
      <c r="L31" s="2"/>
      <c r="M31" s="19"/>
      <c r="N31" s="20"/>
      <c r="O31" s="36"/>
      <c r="P31" s="2"/>
      <c r="Q31" s="2"/>
      <c r="R31" s="2"/>
      <c r="S31" s="2"/>
      <c r="T31" s="2"/>
      <c r="U31" s="2"/>
      <c r="V31" s="2"/>
    </row>
    <row r="32" spans="1:22" ht="16.5" customHeight="1" x14ac:dyDescent="0.3">
      <c r="A32" s="2"/>
      <c r="B32" s="1" t="s">
        <v>42</v>
      </c>
      <c r="C32" s="19" t="s">
        <v>74</v>
      </c>
      <c r="D32" s="20" t="s">
        <v>10</v>
      </c>
      <c r="E32" s="9">
        <v>21.5</v>
      </c>
      <c r="F32" s="9">
        <v>11.5</v>
      </c>
      <c r="G32" s="7"/>
      <c r="H32" s="7"/>
      <c r="I32" s="7"/>
      <c r="J32" s="7"/>
      <c r="K32" s="5">
        <f>SUM(E32:J32)</f>
        <v>33</v>
      </c>
      <c r="L32" s="2"/>
      <c r="M32" s="25"/>
      <c r="N32" s="13"/>
      <c r="O32" s="36"/>
      <c r="P32" s="2"/>
      <c r="Q32" s="2"/>
      <c r="R32" s="2"/>
      <c r="S32" s="2"/>
      <c r="T32" s="2"/>
      <c r="U32" s="2"/>
      <c r="V32" s="2"/>
    </row>
    <row r="33" spans="1:24" ht="16.5" customHeight="1" x14ac:dyDescent="0.25">
      <c r="A33" s="2"/>
      <c r="B33" s="1" t="s">
        <v>43</v>
      </c>
      <c r="C33" s="11" t="s">
        <v>197</v>
      </c>
      <c r="D33" s="20" t="s">
        <v>198</v>
      </c>
      <c r="E33" s="37" t="s">
        <v>206</v>
      </c>
      <c r="F33" s="9">
        <v>30.5</v>
      </c>
      <c r="G33" s="2"/>
      <c r="H33" s="2"/>
      <c r="I33" s="2"/>
      <c r="J33" s="2"/>
      <c r="K33" s="5">
        <f>SUM(F33:J33)</f>
        <v>30.5</v>
      </c>
      <c r="L33" s="2"/>
      <c r="M33" s="11"/>
      <c r="N33" s="20"/>
      <c r="O33" s="36"/>
      <c r="P33" s="2"/>
      <c r="Q33" s="2"/>
      <c r="R33" s="2"/>
      <c r="S33" s="2"/>
      <c r="T33" s="2"/>
      <c r="U33" s="2"/>
      <c r="V33" s="2"/>
    </row>
    <row r="34" spans="1:24" ht="16.5" customHeight="1" x14ac:dyDescent="0.3">
      <c r="A34" s="2"/>
      <c r="B34" s="1" t="s">
        <v>44</v>
      </c>
      <c r="C34" s="22" t="s">
        <v>80</v>
      </c>
      <c r="D34" s="20" t="s">
        <v>3</v>
      </c>
      <c r="E34" s="9">
        <v>15.5</v>
      </c>
      <c r="F34" s="9">
        <v>14.5</v>
      </c>
      <c r="G34" s="7"/>
      <c r="H34" s="7"/>
      <c r="I34" s="7"/>
      <c r="J34" s="7"/>
      <c r="K34" s="5">
        <f>SUM(E34:J34)</f>
        <v>30</v>
      </c>
      <c r="L34" s="2"/>
      <c r="M34" s="22"/>
      <c r="N34" s="20"/>
      <c r="O34" s="36"/>
      <c r="P34" s="2"/>
      <c r="Q34" s="2"/>
      <c r="R34" s="2"/>
      <c r="S34" s="2"/>
      <c r="T34" s="2"/>
      <c r="U34" s="2"/>
      <c r="V34" s="2"/>
    </row>
    <row r="35" spans="1:24" ht="16.5" customHeight="1" x14ac:dyDescent="0.25">
      <c r="A35" s="2"/>
      <c r="B35" s="1" t="s">
        <v>45</v>
      </c>
      <c r="C35" s="24" t="s">
        <v>199</v>
      </c>
      <c r="D35" s="20" t="s">
        <v>4</v>
      </c>
      <c r="E35" s="37" t="s">
        <v>206</v>
      </c>
      <c r="F35" s="9">
        <v>26.5</v>
      </c>
      <c r="G35" s="2"/>
      <c r="H35" s="2"/>
      <c r="I35" s="2"/>
      <c r="J35" s="2"/>
      <c r="K35" s="5">
        <f>SUM(F35:J35)</f>
        <v>26.5</v>
      </c>
      <c r="L35" s="2"/>
      <c r="M35" s="21"/>
      <c r="N35" s="20"/>
      <c r="O35" s="36"/>
      <c r="P35" s="2"/>
      <c r="Q35" s="2"/>
      <c r="R35" s="2"/>
      <c r="S35" s="2"/>
      <c r="T35" s="2"/>
      <c r="U35" s="2"/>
      <c r="V35" s="2"/>
    </row>
    <row r="36" spans="1:24" ht="16.5" customHeight="1" x14ac:dyDescent="0.3">
      <c r="A36" s="2"/>
      <c r="B36" s="1" t="s">
        <v>46</v>
      </c>
      <c r="C36" s="19" t="s">
        <v>75</v>
      </c>
      <c r="D36" s="13" t="s">
        <v>7</v>
      </c>
      <c r="E36" s="9">
        <v>23.5</v>
      </c>
      <c r="F36" s="37" t="s">
        <v>206</v>
      </c>
      <c r="G36" s="7"/>
      <c r="H36" s="7"/>
      <c r="I36" s="7"/>
      <c r="J36" s="7"/>
      <c r="K36" s="5">
        <f>SUM(E36:J36)</f>
        <v>23.5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.5" customHeight="1" x14ac:dyDescent="0.25">
      <c r="A37" s="2"/>
      <c r="B37" s="1" t="s">
        <v>47</v>
      </c>
      <c r="C37" s="24" t="s">
        <v>200</v>
      </c>
      <c r="D37" s="20" t="s">
        <v>12</v>
      </c>
      <c r="E37" s="37" t="s">
        <v>206</v>
      </c>
      <c r="F37" s="9">
        <v>22.5</v>
      </c>
      <c r="G37" s="2"/>
      <c r="H37" s="2"/>
      <c r="I37" s="2"/>
      <c r="J37" s="2"/>
      <c r="K37" s="5">
        <f>SUM(F37:J37)</f>
        <v>22.5</v>
      </c>
      <c r="L37" s="2"/>
      <c r="M37" s="19"/>
      <c r="N37" s="20"/>
      <c r="O37" s="36"/>
      <c r="P37" s="2"/>
      <c r="Q37" s="2"/>
      <c r="R37" s="2"/>
      <c r="S37" s="2"/>
      <c r="T37" s="2"/>
      <c r="U37" s="2"/>
      <c r="V37" s="2"/>
      <c r="W37" s="2"/>
      <c r="X37" s="2"/>
    </row>
    <row r="38" spans="1:24" ht="16.5" customHeight="1" x14ac:dyDescent="0.25">
      <c r="A38" s="2"/>
      <c r="B38" s="1" t="s">
        <v>47</v>
      </c>
      <c r="C38" s="11" t="s">
        <v>201</v>
      </c>
      <c r="D38" s="20" t="s">
        <v>202</v>
      </c>
      <c r="E38" s="37" t="s">
        <v>206</v>
      </c>
      <c r="F38" s="9">
        <v>22.5</v>
      </c>
      <c r="G38" s="2"/>
      <c r="H38" s="2"/>
      <c r="I38" s="2"/>
      <c r="J38" s="2"/>
      <c r="K38" s="5">
        <f>SUM(F38:J38)</f>
        <v>22.5</v>
      </c>
      <c r="L38" s="2"/>
      <c r="M38" s="19"/>
      <c r="N38" s="20"/>
      <c r="O38" s="36"/>
      <c r="P38" s="2"/>
      <c r="Q38" s="2"/>
      <c r="R38" s="2"/>
      <c r="S38" s="2"/>
      <c r="T38" s="2"/>
      <c r="U38" s="2"/>
      <c r="V38" s="2"/>
      <c r="W38" s="2"/>
      <c r="X38" s="2"/>
    </row>
    <row r="39" spans="1:24" ht="16.5" customHeight="1" x14ac:dyDescent="0.25">
      <c r="A39" s="2"/>
      <c r="B39" s="1" t="s">
        <v>47</v>
      </c>
      <c r="C39" s="19" t="s">
        <v>203</v>
      </c>
      <c r="D39" s="20" t="s">
        <v>204</v>
      </c>
      <c r="E39" s="37" t="s">
        <v>206</v>
      </c>
      <c r="F39" s="9">
        <v>22.5</v>
      </c>
      <c r="G39" s="2"/>
      <c r="H39" s="2"/>
      <c r="I39" s="2"/>
      <c r="J39" s="2"/>
      <c r="K39" s="5">
        <f>SUM(F39:J39)</f>
        <v>22.5</v>
      </c>
      <c r="L39" s="2"/>
      <c r="M39" s="22"/>
      <c r="N39" s="23"/>
      <c r="O39" s="36"/>
      <c r="P39" s="2"/>
      <c r="Q39" s="2"/>
      <c r="R39" s="2"/>
      <c r="S39" s="2"/>
      <c r="T39" s="2"/>
      <c r="U39" s="2"/>
      <c r="V39" s="2"/>
    </row>
    <row r="40" spans="1:24" ht="16.5" customHeight="1" x14ac:dyDescent="0.3">
      <c r="A40" s="2"/>
      <c r="B40" s="1" t="s">
        <v>50</v>
      </c>
      <c r="C40" s="22" t="s">
        <v>61</v>
      </c>
      <c r="D40" s="20" t="s">
        <v>82</v>
      </c>
      <c r="E40" s="9">
        <v>18.5</v>
      </c>
      <c r="F40" s="37" t="s">
        <v>206</v>
      </c>
      <c r="G40" s="7"/>
      <c r="H40" s="7"/>
      <c r="I40" s="7"/>
      <c r="J40" s="7"/>
      <c r="K40" s="5">
        <f>SUM(E40:J40)</f>
        <v>18.5</v>
      </c>
      <c r="L40" s="2"/>
      <c r="M40" s="2"/>
      <c r="N40" s="2"/>
      <c r="O40" s="2"/>
      <c r="P40" s="9"/>
      <c r="Q40" s="2"/>
      <c r="R40" s="2"/>
      <c r="S40" s="2"/>
      <c r="T40" s="2"/>
      <c r="U40" s="2"/>
      <c r="V40" s="2"/>
    </row>
    <row r="41" spans="1:24" ht="16.5" customHeight="1" x14ac:dyDescent="0.3">
      <c r="A41" s="2"/>
      <c r="B41" s="1" t="s">
        <v>50</v>
      </c>
      <c r="C41" s="19" t="s">
        <v>64</v>
      </c>
      <c r="D41" s="20" t="s">
        <v>3</v>
      </c>
      <c r="E41" s="9">
        <v>18.5</v>
      </c>
      <c r="F41" s="37" t="s">
        <v>206</v>
      </c>
      <c r="G41" s="7"/>
      <c r="H41" s="7"/>
      <c r="I41" s="7"/>
      <c r="J41" s="7"/>
      <c r="K41" s="5">
        <f>SUM(E41:J41)</f>
        <v>18.5</v>
      </c>
      <c r="L41" s="2"/>
      <c r="M41" s="2"/>
      <c r="N41" s="2"/>
      <c r="O41" s="2"/>
      <c r="P41" s="9"/>
      <c r="Q41" s="2"/>
      <c r="R41" s="2"/>
      <c r="S41" s="2"/>
      <c r="T41" s="2"/>
      <c r="U41" s="2"/>
      <c r="V41" s="2"/>
    </row>
    <row r="42" spans="1:24" ht="16.5" customHeight="1" x14ac:dyDescent="0.25">
      <c r="A42" s="2"/>
      <c r="B42" s="1" t="s">
        <v>52</v>
      </c>
      <c r="C42" s="19" t="s">
        <v>205</v>
      </c>
      <c r="D42" s="20" t="s">
        <v>6</v>
      </c>
      <c r="E42" s="37" t="s">
        <v>206</v>
      </c>
      <c r="F42" s="9">
        <v>14.5</v>
      </c>
      <c r="G42" s="2"/>
      <c r="H42" s="2"/>
      <c r="I42" s="2"/>
      <c r="J42" s="2"/>
      <c r="K42" s="5">
        <f>SUM(F42:J42)</f>
        <v>14.5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4" ht="16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4" ht="16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4" ht="16.5" customHeight="1" x14ac:dyDescent="0.3">
      <c r="A45" s="2"/>
      <c r="B45" s="18" t="s">
        <v>114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4" ht="16.5" customHeight="1" x14ac:dyDescent="0.25">
      <c r="A46" s="2"/>
      <c r="B46" s="3" t="s">
        <v>0</v>
      </c>
      <c r="C46" s="6" t="s">
        <v>1</v>
      </c>
      <c r="D46" s="3" t="s">
        <v>2</v>
      </c>
      <c r="E46" s="6" t="s">
        <v>33</v>
      </c>
      <c r="F46" s="6" t="s">
        <v>34</v>
      </c>
      <c r="G46" s="6" t="s">
        <v>35</v>
      </c>
      <c r="H46" s="6" t="s">
        <v>36</v>
      </c>
      <c r="I46" s="6" t="s">
        <v>37</v>
      </c>
      <c r="J46" s="6" t="s">
        <v>38</v>
      </c>
      <c r="K46" s="3" t="s">
        <v>39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4" ht="16.5" customHeight="1" x14ac:dyDescent="0.3">
      <c r="A47" s="2"/>
      <c r="B47" s="5" t="s">
        <v>13</v>
      </c>
      <c r="C47" s="12" t="s">
        <v>94</v>
      </c>
      <c r="D47" s="20" t="s">
        <v>4</v>
      </c>
      <c r="E47" s="9">
        <v>50</v>
      </c>
      <c r="F47" s="9">
        <v>45</v>
      </c>
      <c r="G47" s="7"/>
      <c r="H47" s="7"/>
      <c r="I47" s="7"/>
      <c r="J47" s="7"/>
      <c r="K47" s="5">
        <f t="shared" ref="K47" si="1">SUM(E47:J47)</f>
        <v>95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4" ht="16.5" customHeight="1" x14ac:dyDescent="0.3">
      <c r="A48" s="2"/>
      <c r="B48" s="5" t="s">
        <v>14</v>
      </c>
      <c r="C48" s="12" t="s">
        <v>109</v>
      </c>
      <c r="D48" s="20" t="s">
        <v>4</v>
      </c>
      <c r="E48" s="9">
        <v>45</v>
      </c>
      <c r="F48" s="9">
        <v>40</v>
      </c>
      <c r="G48" s="7"/>
      <c r="H48" s="8"/>
      <c r="I48" s="7"/>
      <c r="J48" s="7"/>
      <c r="K48" s="5">
        <f t="shared" ref="K48:K78" si="2">SUM(E48:J48)</f>
        <v>85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6.5" customHeight="1" x14ac:dyDescent="0.3">
      <c r="A49" s="2"/>
      <c r="B49" s="5" t="s">
        <v>15</v>
      </c>
      <c r="C49" s="12" t="s">
        <v>100</v>
      </c>
      <c r="D49" s="20" t="s">
        <v>82</v>
      </c>
      <c r="E49" s="9">
        <v>40</v>
      </c>
      <c r="F49" s="9">
        <v>42</v>
      </c>
      <c r="G49" s="7"/>
      <c r="H49" s="7"/>
      <c r="I49" s="7"/>
      <c r="J49" s="7"/>
      <c r="K49" s="5">
        <f t="shared" si="2"/>
        <v>82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6.5" customHeight="1" x14ac:dyDescent="0.3">
      <c r="A50" s="2"/>
      <c r="B50" s="5" t="s">
        <v>16</v>
      </c>
      <c r="C50" s="15" t="s">
        <v>99</v>
      </c>
      <c r="D50" s="20" t="s">
        <v>89</v>
      </c>
      <c r="E50" s="9">
        <v>42</v>
      </c>
      <c r="F50" s="9">
        <v>35.25</v>
      </c>
      <c r="G50" s="7"/>
      <c r="H50" s="7"/>
      <c r="I50" s="7"/>
      <c r="J50" s="7"/>
      <c r="K50" s="5">
        <f t="shared" si="2"/>
        <v>77.25</v>
      </c>
      <c r="L50" s="2"/>
      <c r="M50" s="35"/>
      <c r="N50" s="2"/>
      <c r="O50" s="2"/>
      <c r="P50" s="2"/>
      <c r="Q50" s="2"/>
      <c r="R50" s="2"/>
      <c r="S50" s="2"/>
      <c r="T50" s="2"/>
      <c r="U50" s="2"/>
      <c r="V50" s="2"/>
    </row>
    <row r="51" spans="1:22" ht="16.5" customHeight="1" x14ac:dyDescent="0.3">
      <c r="A51" s="2"/>
      <c r="B51" s="5" t="s">
        <v>17</v>
      </c>
      <c r="C51" s="14" t="s">
        <v>96</v>
      </c>
      <c r="D51" s="20" t="s">
        <v>82</v>
      </c>
      <c r="E51" s="9">
        <v>37</v>
      </c>
      <c r="F51" s="9">
        <v>30.5</v>
      </c>
      <c r="G51" s="7"/>
      <c r="H51" s="7"/>
      <c r="I51" s="7"/>
      <c r="J51" s="7"/>
      <c r="K51" s="5">
        <f t="shared" si="2"/>
        <v>67.5</v>
      </c>
      <c r="L51" s="2"/>
      <c r="M51" s="35"/>
      <c r="N51" s="12"/>
      <c r="O51" s="20"/>
      <c r="P51" s="2"/>
      <c r="Q51" s="2"/>
      <c r="R51" s="2"/>
      <c r="S51" s="2"/>
      <c r="T51" s="2"/>
      <c r="U51" s="2"/>
      <c r="V51" s="2"/>
    </row>
    <row r="52" spans="1:22" ht="16.5" customHeight="1" x14ac:dyDescent="0.3">
      <c r="A52" s="2"/>
      <c r="B52" s="5" t="s">
        <v>17</v>
      </c>
      <c r="C52" s="16" t="s">
        <v>104</v>
      </c>
      <c r="D52" s="20" t="s">
        <v>90</v>
      </c>
      <c r="E52" s="9">
        <v>37</v>
      </c>
      <c r="F52" s="9">
        <v>30.5</v>
      </c>
      <c r="G52" s="7"/>
      <c r="H52" s="7"/>
      <c r="I52" s="7"/>
      <c r="J52" s="7"/>
      <c r="K52" s="5">
        <f t="shared" si="2"/>
        <v>67.5</v>
      </c>
      <c r="L52" s="2"/>
      <c r="M52" s="35"/>
      <c r="N52" s="12"/>
      <c r="O52" s="20"/>
      <c r="P52" s="2"/>
      <c r="Q52" s="2"/>
      <c r="R52" s="2"/>
      <c r="S52" s="2"/>
      <c r="T52" s="2"/>
      <c r="U52" s="2"/>
      <c r="V52" s="2"/>
    </row>
    <row r="53" spans="1:22" ht="16.5" customHeight="1" x14ac:dyDescent="0.3">
      <c r="A53" s="2"/>
      <c r="B53" s="5" t="s">
        <v>19</v>
      </c>
      <c r="C53" s="15" t="s">
        <v>108</v>
      </c>
      <c r="D53" s="20" t="s">
        <v>3</v>
      </c>
      <c r="E53" s="9">
        <v>33.5</v>
      </c>
      <c r="F53" s="9">
        <v>30.5</v>
      </c>
      <c r="G53" s="7"/>
      <c r="H53" s="7"/>
      <c r="I53" s="7"/>
      <c r="J53" s="7"/>
      <c r="K53" s="5">
        <f t="shared" si="2"/>
        <v>64</v>
      </c>
      <c r="L53" s="2"/>
      <c r="M53" s="35"/>
      <c r="N53" s="12"/>
      <c r="O53" s="20"/>
      <c r="P53" s="2"/>
      <c r="Q53" s="2"/>
      <c r="R53" s="2"/>
      <c r="S53" s="2"/>
      <c r="T53" s="2"/>
      <c r="U53" s="2"/>
      <c r="V53" s="2"/>
    </row>
    <row r="54" spans="1:22" ht="16.5" customHeight="1" x14ac:dyDescent="0.3">
      <c r="A54" s="2"/>
      <c r="B54" s="5" t="s">
        <v>20</v>
      </c>
      <c r="C54" s="12" t="s">
        <v>93</v>
      </c>
      <c r="D54" s="20" t="s">
        <v>12</v>
      </c>
      <c r="E54" s="9">
        <v>32</v>
      </c>
      <c r="F54" s="9">
        <v>26.5</v>
      </c>
      <c r="G54" s="7"/>
      <c r="H54" s="7"/>
      <c r="I54" s="7"/>
      <c r="J54" s="7"/>
      <c r="K54" s="5">
        <f t="shared" si="2"/>
        <v>58.5</v>
      </c>
      <c r="L54" s="2"/>
      <c r="M54" s="35"/>
      <c r="N54" s="15"/>
      <c r="O54" s="20"/>
      <c r="P54" s="2"/>
      <c r="Q54" s="2"/>
      <c r="R54" s="2"/>
      <c r="S54" s="2"/>
      <c r="T54" s="2"/>
      <c r="U54" s="2"/>
      <c r="V54" s="2"/>
    </row>
    <row r="55" spans="1:22" ht="16.5" customHeight="1" x14ac:dyDescent="0.3">
      <c r="A55" s="2"/>
      <c r="B55" s="5" t="s">
        <v>21</v>
      </c>
      <c r="C55" s="12" t="s">
        <v>101</v>
      </c>
      <c r="D55" s="20" t="s">
        <v>4</v>
      </c>
      <c r="E55" s="9">
        <v>26.5</v>
      </c>
      <c r="F55" s="9">
        <v>30.5</v>
      </c>
      <c r="G55" s="7"/>
      <c r="H55" s="7"/>
      <c r="I55" s="7"/>
      <c r="J55" s="7"/>
      <c r="K55" s="5">
        <f t="shared" si="2"/>
        <v>57</v>
      </c>
      <c r="L55" s="2"/>
      <c r="M55" s="35"/>
      <c r="N55" s="2"/>
      <c r="O55" s="2"/>
      <c r="P55" s="2"/>
      <c r="Q55" s="2"/>
      <c r="R55" s="2"/>
      <c r="S55" s="2"/>
      <c r="T55" s="2"/>
      <c r="U55" s="2"/>
      <c r="V55" s="2"/>
    </row>
    <row r="56" spans="1:22" ht="16.5" customHeight="1" x14ac:dyDescent="0.3">
      <c r="A56" s="2"/>
      <c r="B56" s="5" t="s">
        <v>22</v>
      </c>
      <c r="C56" s="12" t="s">
        <v>102</v>
      </c>
      <c r="D56" s="20" t="s">
        <v>3</v>
      </c>
      <c r="E56" s="9">
        <v>30</v>
      </c>
      <c r="F56" s="9">
        <v>26.5</v>
      </c>
      <c r="G56" s="7"/>
      <c r="H56" s="7"/>
      <c r="I56" s="7"/>
      <c r="J56" s="7"/>
      <c r="K56" s="5">
        <f t="shared" si="2"/>
        <v>56.5</v>
      </c>
      <c r="L56" s="2"/>
      <c r="M56" s="35"/>
      <c r="N56" s="2"/>
      <c r="O56" s="2"/>
      <c r="P56" s="2"/>
      <c r="Q56" s="2"/>
      <c r="R56" s="2"/>
      <c r="S56" s="2"/>
      <c r="T56" s="2"/>
      <c r="U56" s="2"/>
      <c r="V56" s="2"/>
    </row>
    <row r="57" spans="1:22" ht="16.5" customHeight="1" x14ac:dyDescent="0.3">
      <c r="A57" s="2"/>
      <c r="B57" s="5" t="s">
        <v>23</v>
      </c>
      <c r="C57" s="15" t="s">
        <v>106</v>
      </c>
      <c r="D57" s="20" t="s">
        <v>88</v>
      </c>
      <c r="E57" s="9">
        <v>33.5</v>
      </c>
      <c r="F57" s="9">
        <v>22.5</v>
      </c>
      <c r="G57" s="7"/>
      <c r="H57" s="7"/>
      <c r="I57" s="7"/>
      <c r="J57" s="7"/>
      <c r="K57" s="5">
        <f t="shared" si="2"/>
        <v>56</v>
      </c>
      <c r="L57" s="2"/>
      <c r="M57" s="35"/>
      <c r="N57" s="2"/>
      <c r="O57" s="2"/>
      <c r="P57" s="2"/>
      <c r="Q57" s="2"/>
      <c r="R57" s="2"/>
      <c r="S57" s="2"/>
      <c r="T57" s="2"/>
      <c r="U57" s="2"/>
      <c r="V57" s="2"/>
    </row>
    <row r="58" spans="1:22" ht="16.5" customHeight="1" x14ac:dyDescent="0.3">
      <c r="A58" s="2"/>
      <c r="B58" s="5" t="s">
        <v>24</v>
      </c>
      <c r="C58" s="15" t="s">
        <v>107</v>
      </c>
      <c r="D58" s="20" t="s">
        <v>3</v>
      </c>
      <c r="E58" s="9">
        <v>26.5</v>
      </c>
      <c r="F58" s="9">
        <v>26.5</v>
      </c>
      <c r="G58" s="7"/>
      <c r="H58" s="7"/>
      <c r="I58" s="7"/>
      <c r="J58" s="7"/>
      <c r="K58" s="5">
        <f t="shared" si="2"/>
        <v>53</v>
      </c>
      <c r="L58" s="2"/>
      <c r="M58" s="35"/>
      <c r="N58" s="16"/>
      <c r="O58" s="20"/>
      <c r="P58" s="2"/>
      <c r="Q58" s="2"/>
      <c r="R58" s="2"/>
      <c r="S58" s="2"/>
      <c r="T58" s="2"/>
      <c r="U58" s="2"/>
      <c r="V58" s="2"/>
    </row>
    <row r="59" spans="1:22" ht="16.5" customHeight="1" x14ac:dyDescent="0.25">
      <c r="A59" s="2"/>
      <c r="B59" s="5" t="s">
        <v>25</v>
      </c>
      <c r="C59" s="15" t="s">
        <v>207</v>
      </c>
      <c r="D59" s="20" t="s">
        <v>3</v>
      </c>
      <c r="E59" s="37" t="s">
        <v>206</v>
      </c>
      <c r="F59" s="9">
        <v>50</v>
      </c>
      <c r="G59" s="2"/>
      <c r="H59" s="2"/>
      <c r="I59" s="2"/>
      <c r="J59" s="2"/>
      <c r="K59" s="5">
        <f t="shared" si="2"/>
        <v>50</v>
      </c>
      <c r="L59" s="2"/>
      <c r="M59" s="35"/>
      <c r="N59" s="15"/>
      <c r="O59" s="20"/>
      <c r="P59" s="2"/>
      <c r="Q59" s="2"/>
      <c r="R59" s="2"/>
      <c r="S59" s="2"/>
      <c r="T59" s="2"/>
      <c r="U59" s="2"/>
      <c r="V59" s="2"/>
    </row>
    <row r="60" spans="1:22" ht="16.5" customHeight="1" x14ac:dyDescent="0.3">
      <c r="A60" s="2"/>
      <c r="B60" s="5" t="s">
        <v>26</v>
      </c>
      <c r="C60" s="13" t="s">
        <v>95</v>
      </c>
      <c r="D60" s="20" t="s">
        <v>3</v>
      </c>
      <c r="E60" s="9">
        <v>30</v>
      </c>
      <c r="F60" s="9">
        <v>19.5</v>
      </c>
      <c r="G60" s="7"/>
      <c r="H60" s="7"/>
      <c r="I60" s="7"/>
      <c r="J60" s="7"/>
      <c r="K60" s="5">
        <f t="shared" si="2"/>
        <v>49.5</v>
      </c>
      <c r="L60" s="2"/>
      <c r="M60" s="35"/>
      <c r="N60" s="12"/>
      <c r="O60" s="20"/>
      <c r="P60" s="2"/>
      <c r="Q60" s="2"/>
      <c r="R60" s="2"/>
      <c r="S60" s="2"/>
      <c r="T60" s="2"/>
      <c r="U60" s="2"/>
      <c r="V60" s="2"/>
    </row>
    <row r="61" spans="1:22" ht="16.5" customHeight="1" x14ac:dyDescent="0.3">
      <c r="A61" s="2"/>
      <c r="B61" s="1" t="s">
        <v>27</v>
      </c>
      <c r="C61" s="13" t="s">
        <v>103</v>
      </c>
      <c r="D61" s="20" t="s">
        <v>82</v>
      </c>
      <c r="E61" s="9">
        <v>21</v>
      </c>
      <c r="F61" s="9">
        <v>22.5</v>
      </c>
      <c r="G61" s="7"/>
      <c r="H61" s="7"/>
      <c r="I61" s="7"/>
      <c r="J61" s="7"/>
      <c r="K61" s="5">
        <f t="shared" si="2"/>
        <v>43.5</v>
      </c>
      <c r="L61" s="2"/>
      <c r="M61" s="35"/>
      <c r="N61" s="14"/>
      <c r="O61" s="20"/>
      <c r="P61" s="2"/>
      <c r="Q61" s="2"/>
      <c r="R61" s="2"/>
      <c r="S61" s="2"/>
      <c r="T61" s="2"/>
      <c r="U61" s="2"/>
      <c r="V61" s="2"/>
    </row>
    <row r="62" spans="1:22" ht="16.5" customHeight="1" x14ac:dyDescent="0.3">
      <c r="A62" s="2"/>
      <c r="B62" s="1" t="s">
        <v>28</v>
      </c>
      <c r="C62" s="14" t="s">
        <v>97</v>
      </c>
      <c r="D62" s="20" t="s">
        <v>88</v>
      </c>
      <c r="E62" s="9">
        <v>24</v>
      </c>
      <c r="F62" s="9">
        <v>15.5</v>
      </c>
      <c r="G62" s="7"/>
      <c r="H62" s="7"/>
      <c r="I62" s="7"/>
      <c r="J62" s="7"/>
      <c r="K62" s="5">
        <f t="shared" si="2"/>
        <v>39.5</v>
      </c>
      <c r="L62" s="2"/>
      <c r="M62" s="35"/>
      <c r="N62" s="15"/>
      <c r="O62" s="20"/>
      <c r="P62" s="2"/>
      <c r="Q62" s="2"/>
      <c r="R62" s="2"/>
      <c r="S62" s="2"/>
      <c r="T62" s="2"/>
      <c r="U62" s="2"/>
      <c r="V62" s="2"/>
    </row>
    <row r="63" spans="1:22" ht="16.5" customHeight="1" x14ac:dyDescent="0.3">
      <c r="A63" s="2"/>
      <c r="B63" s="1" t="s">
        <v>29</v>
      </c>
      <c r="C63" s="17" t="s">
        <v>105</v>
      </c>
      <c r="D63" s="20" t="s">
        <v>91</v>
      </c>
      <c r="E63" s="9">
        <v>22</v>
      </c>
      <c r="F63" s="9">
        <v>13.5</v>
      </c>
      <c r="G63" s="7"/>
      <c r="H63" s="7"/>
      <c r="I63" s="7"/>
      <c r="J63" s="7"/>
      <c r="K63" s="5">
        <f t="shared" si="2"/>
        <v>35.5</v>
      </c>
      <c r="L63" s="2"/>
      <c r="M63" s="35"/>
      <c r="N63" s="2"/>
      <c r="O63" s="2"/>
      <c r="P63" s="2"/>
      <c r="Q63" s="2"/>
      <c r="R63" s="2"/>
      <c r="S63" s="2"/>
      <c r="T63" s="2"/>
      <c r="U63" s="2"/>
      <c r="V63" s="2"/>
    </row>
    <row r="64" spans="1:22" ht="16.5" customHeight="1" x14ac:dyDescent="0.3">
      <c r="A64" s="2"/>
      <c r="B64" s="1" t="s">
        <v>30</v>
      </c>
      <c r="C64" s="15" t="s">
        <v>98</v>
      </c>
      <c r="D64" s="20" t="s">
        <v>3</v>
      </c>
      <c r="E64" s="9">
        <v>20</v>
      </c>
      <c r="F64" s="9">
        <v>15.5</v>
      </c>
      <c r="G64" s="7"/>
      <c r="H64" s="7"/>
      <c r="I64" s="7"/>
      <c r="J64" s="7"/>
      <c r="K64" s="5">
        <f t="shared" si="2"/>
        <v>35.5</v>
      </c>
      <c r="L64" s="2"/>
      <c r="M64" s="35"/>
      <c r="N64" s="12"/>
      <c r="O64" s="20"/>
      <c r="P64" s="2"/>
      <c r="Q64" s="2"/>
      <c r="R64" s="2"/>
      <c r="S64" s="2"/>
      <c r="T64" s="2"/>
      <c r="U64" s="2"/>
      <c r="V64" s="2"/>
    </row>
    <row r="65" spans="1:22" ht="16.5" customHeight="1" x14ac:dyDescent="0.25">
      <c r="A65" s="2"/>
      <c r="B65" s="1" t="s">
        <v>31</v>
      </c>
      <c r="C65" s="12" t="s">
        <v>208</v>
      </c>
      <c r="D65" s="20" t="s">
        <v>12</v>
      </c>
      <c r="E65" s="37" t="s">
        <v>206</v>
      </c>
      <c r="F65" s="9">
        <v>35.25</v>
      </c>
      <c r="G65" s="2"/>
      <c r="H65" s="2"/>
      <c r="I65" s="2"/>
      <c r="J65" s="2"/>
      <c r="K65" s="5">
        <f t="shared" si="2"/>
        <v>35.25</v>
      </c>
      <c r="L65" s="2"/>
      <c r="M65" s="35"/>
      <c r="N65" s="12"/>
      <c r="O65" s="20"/>
      <c r="P65" s="2"/>
      <c r="Q65" s="2"/>
      <c r="R65" s="2"/>
      <c r="S65" s="2"/>
      <c r="T65" s="2"/>
      <c r="U65" s="2"/>
      <c r="V65" s="2"/>
    </row>
    <row r="66" spans="1:22" ht="16.5" customHeight="1" x14ac:dyDescent="0.25">
      <c r="A66" s="2"/>
      <c r="B66" s="1" t="s">
        <v>31</v>
      </c>
      <c r="C66" s="21" t="s">
        <v>209</v>
      </c>
      <c r="D66" s="20" t="s">
        <v>82</v>
      </c>
      <c r="E66" s="37" t="s">
        <v>206</v>
      </c>
      <c r="F66" s="9">
        <v>35.25</v>
      </c>
      <c r="G66" s="2"/>
      <c r="H66" s="2"/>
      <c r="I66" s="2"/>
      <c r="J66" s="2"/>
      <c r="K66" s="5">
        <f t="shared" si="2"/>
        <v>35.25</v>
      </c>
      <c r="L66" s="2"/>
      <c r="M66" s="36"/>
      <c r="N66" s="2"/>
      <c r="O66" s="2"/>
      <c r="P66" s="2"/>
      <c r="Q66" s="2"/>
      <c r="R66" s="2"/>
      <c r="S66" s="2"/>
      <c r="T66" s="2"/>
      <c r="U66" s="2"/>
      <c r="V66" s="2"/>
    </row>
    <row r="67" spans="1:22" ht="16.5" customHeight="1" x14ac:dyDescent="0.25">
      <c r="A67" s="2"/>
      <c r="B67" s="1" t="s">
        <v>31</v>
      </c>
      <c r="C67" s="15" t="s">
        <v>210</v>
      </c>
      <c r="D67" s="20" t="s">
        <v>3</v>
      </c>
      <c r="E67" s="37" t="s">
        <v>206</v>
      </c>
      <c r="F67" s="9">
        <v>35.25</v>
      </c>
      <c r="G67" s="2"/>
      <c r="H67" s="2"/>
      <c r="I67" s="2"/>
      <c r="J67" s="2"/>
      <c r="K67" s="5">
        <f t="shared" si="2"/>
        <v>35.25</v>
      </c>
      <c r="L67" s="2"/>
      <c r="M67" s="36"/>
      <c r="N67" s="2"/>
      <c r="O67" s="2"/>
      <c r="P67" s="2"/>
      <c r="Q67" s="2"/>
      <c r="R67" s="2"/>
      <c r="S67" s="2"/>
      <c r="T67" s="2"/>
      <c r="U67" s="2"/>
      <c r="V67" s="2"/>
    </row>
    <row r="68" spans="1:22" ht="16.5" customHeight="1" x14ac:dyDescent="0.3">
      <c r="A68" s="2"/>
      <c r="B68" s="1" t="s">
        <v>41</v>
      </c>
      <c r="C68" s="12" t="s">
        <v>110</v>
      </c>
      <c r="D68" s="20" t="s">
        <v>92</v>
      </c>
      <c r="E68" s="9">
        <v>30</v>
      </c>
      <c r="F68" s="37" t="s">
        <v>206</v>
      </c>
      <c r="G68" s="7"/>
      <c r="H68" s="7"/>
      <c r="I68" s="7"/>
      <c r="J68" s="7"/>
      <c r="K68" s="5">
        <f t="shared" si="2"/>
        <v>30</v>
      </c>
      <c r="L68" s="2"/>
      <c r="M68" s="36"/>
      <c r="N68" s="13"/>
      <c r="O68" s="20"/>
      <c r="P68" s="2"/>
      <c r="Q68" s="2"/>
      <c r="R68" s="2"/>
      <c r="S68" s="2"/>
      <c r="T68" s="2"/>
      <c r="U68" s="2"/>
      <c r="V68" s="2"/>
    </row>
    <row r="69" spans="1:22" ht="16.5" customHeight="1" x14ac:dyDescent="0.3">
      <c r="A69" s="2"/>
      <c r="B69" s="1" t="s">
        <v>42</v>
      </c>
      <c r="C69" s="12" t="s">
        <v>113</v>
      </c>
      <c r="D69" s="20" t="s">
        <v>92</v>
      </c>
      <c r="E69" s="9">
        <v>28</v>
      </c>
      <c r="F69" s="37" t="s">
        <v>206</v>
      </c>
      <c r="G69" s="7"/>
      <c r="H69" s="7"/>
      <c r="I69" s="7"/>
      <c r="J69" s="7"/>
      <c r="K69" s="5">
        <f t="shared" si="2"/>
        <v>28</v>
      </c>
      <c r="L69" s="2"/>
      <c r="M69" s="36"/>
      <c r="N69" s="15"/>
      <c r="O69" s="20"/>
      <c r="P69" s="2"/>
      <c r="Q69" s="2"/>
      <c r="R69" s="2"/>
      <c r="S69" s="2"/>
      <c r="T69" s="2"/>
      <c r="U69" s="2"/>
      <c r="V69" s="2"/>
    </row>
    <row r="70" spans="1:22" ht="16.5" customHeight="1" x14ac:dyDescent="0.25">
      <c r="A70" s="2"/>
      <c r="B70" s="1" t="s">
        <v>43</v>
      </c>
      <c r="C70" s="12" t="s">
        <v>211</v>
      </c>
      <c r="D70" s="20" t="s">
        <v>12</v>
      </c>
      <c r="E70" s="37" t="s">
        <v>206</v>
      </c>
      <c r="F70" s="9">
        <v>26.5</v>
      </c>
      <c r="G70" s="2"/>
      <c r="H70" s="2"/>
      <c r="I70" s="2"/>
      <c r="J70" s="2"/>
      <c r="K70" s="5">
        <f t="shared" si="2"/>
        <v>26.5</v>
      </c>
      <c r="L70" s="2"/>
      <c r="M70" s="36"/>
      <c r="N70" s="2"/>
      <c r="O70" s="2"/>
      <c r="P70" s="2"/>
      <c r="Q70" s="2"/>
      <c r="R70" s="2"/>
      <c r="S70" s="2"/>
      <c r="T70" s="2"/>
      <c r="U70" s="2"/>
      <c r="V70" s="2"/>
    </row>
    <row r="71" spans="1:22" ht="16.5" customHeight="1" x14ac:dyDescent="0.3">
      <c r="A71" s="2"/>
      <c r="B71" s="1" t="s">
        <v>44</v>
      </c>
      <c r="C71" s="12" t="s">
        <v>112</v>
      </c>
      <c r="D71" s="20" t="s">
        <v>92</v>
      </c>
      <c r="E71" s="9">
        <v>25</v>
      </c>
      <c r="F71" s="37" t="s">
        <v>206</v>
      </c>
      <c r="G71" s="7"/>
      <c r="H71" s="7"/>
      <c r="I71" s="7"/>
      <c r="J71" s="7"/>
      <c r="K71" s="5">
        <f t="shared" si="2"/>
        <v>25</v>
      </c>
      <c r="L71" s="2"/>
      <c r="M71" s="36"/>
      <c r="N71" s="13"/>
      <c r="O71" s="20"/>
      <c r="P71" s="2"/>
      <c r="Q71" s="2"/>
      <c r="R71" s="2"/>
      <c r="S71" s="2"/>
      <c r="T71" s="2"/>
      <c r="U71" s="2"/>
      <c r="V71" s="2"/>
    </row>
    <row r="72" spans="1:22" ht="16.5" customHeight="1" x14ac:dyDescent="0.3">
      <c r="A72" s="2"/>
      <c r="B72" s="1" t="s">
        <v>45</v>
      </c>
      <c r="C72" s="12" t="s">
        <v>111</v>
      </c>
      <c r="D72" s="20" t="s">
        <v>92</v>
      </c>
      <c r="E72" s="9">
        <v>23</v>
      </c>
      <c r="F72" s="37" t="s">
        <v>206</v>
      </c>
      <c r="G72" s="7"/>
      <c r="H72" s="7"/>
      <c r="I72" s="7"/>
      <c r="J72" s="7"/>
      <c r="K72" s="5">
        <f t="shared" si="2"/>
        <v>23</v>
      </c>
      <c r="L72" s="2"/>
      <c r="M72" s="36"/>
      <c r="N72" s="2"/>
      <c r="O72" s="2"/>
      <c r="P72" s="2"/>
      <c r="Q72" s="2"/>
      <c r="R72" s="2"/>
      <c r="S72" s="2"/>
      <c r="T72" s="2"/>
      <c r="U72" s="2"/>
      <c r="V72" s="2"/>
    </row>
    <row r="73" spans="1:22" ht="16.5" customHeight="1" x14ac:dyDescent="0.25">
      <c r="A73" s="2"/>
      <c r="B73" s="1" t="s">
        <v>46</v>
      </c>
      <c r="C73" s="12" t="s">
        <v>212</v>
      </c>
      <c r="D73" s="20" t="s">
        <v>88</v>
      </c>
      <c r="E73" s="37" t="s">
        <v>206</v>
      </c>
      <c r="F73" s="9">
        <v>22.5</v>
      </c>
      <c r="G73" s="2"/>
      <c r="H73" s="2"/>
      <c r="I73" s="2"/>
      <c r="J73" s="2"/>
      <c r="K73" s="5">
        <f t="shared" si="2"/>
        <v>22.5</v>
      </c>
      <c r="L73" s="2"/>
      <c r="M73" s="36"/>
      <c r="N73" s="2"/>
      <c r="O73" s="2"/>
      <c r="P73" s="2"/>
      <c r="Q73" s="2"/>
      <c r="R73" s="2"/>
      <c r="S73" s="2"/>
      <c r="T73" s="2"/>
      <c r="U73" s="2"/>
      <c r="V73" s="2"/>
    </row>
    <row r="74" spans="1:22" ht="16.5" customHeight="1" x14ac:dyDescent="0.25">
      <c r="A74" s="2"/>
      <c r="B74" s="1" t="s">
        <v>46</v>
      </c>
      <c r="C74" s="12" t="s">
        <v>213</v>
      </c>
      <c r="D74" s="20" t="s">
        <v>3</v>
      </c>
      <c r="E74" s="37" t="s">
        <v>206</v>
      </c>
      <c r="F74" s="9">
        <v>22.5</v>
      </c>
      <c r="G74" s="2"/>
      <c r="H74" s="2"/>
      <c r="I74" s="2"/>
      <c r="J74" s="2"/>
      <c r="K74" s="5">
        <f t="shared" si="2"/>
        <v>22.5</v>
      </c>
      <c r="L74" s="2"/>
      <c r="M74" s="36"/>
      <c r="N74" s="15"/>
      <c r="O74" s="20"/>
      <c r="P74" s="2"/>
      <c r="Q74" s="2"/>
      <c r="R74" s="2"/>
      <c r="S74" s="2"/>
      <c r="T74" s="2"/>
      <c r="U74" s="2"/>
      <c r="V74" s="2"/>
    </row>
    <row r="75" spans="1:22" ht="16.5" customHeight="1" x14ac:dyDescent="0.25">
      <c r="A75" s="2"/>
      <c r="B75" s="1" t="s">
        <v>48</v>
      </c>
      <c r="C75" s="15" t="s">
        <v>214</v>
      </c>
      <c r="D75" s="20" t="s">
        <v>204</v>
      </c>
      <c r="E75" s="37" t="s">
        <v>206</v>
      </c>
      <c r="F75" s="9">
        <v>19.5</v>
      </c>
      <c r="G75" s="2"/>
      <c r="H75" s="2"/>
      <c r="I75" s="2"/>
      <c r="J75" s="2"/>
      <c r="K75" s="5">
        <f t="shared" si="2"/>
        <v>19.5</v>
      </c>
      <c r="L75" s="2"/>
      <c r="M75" s="36"/>
      <c r="N75" s="14"/>
      <c r="O75" s="20"/>
      <c r="P75" s="2"/>
      <c r="Q75" s="2"/>
      <c r="R75" s="2"/>
      <c r="S75" s="2"/>
      <c r="T75" s="2"/>
      <c r="U75" s="2"/>
      <c r="V75" s="2"/>
    </row>
    <row r="76" spans="1:22" ht="16.5" customHeight="1" x14ac:dyDescent="0.25">
      <c r="A76" s="2"/>
      <c r="B76" s="1" t="s">
        <v>49</v>
      </c>
      <c r="C76" s="19" t="s">
        <v>215</v>
      </c>
      <c r="D76" s="20" t="s">
        <v>3</v>
      </c>
      <c r="E76" s="37" t="s">
        <v>206</v>
      </c>
      <c r="F76" s="9">
        <v>17.5</v>
      </c>
      <c r="G76" s="2"/>
      <c r="H76" s="2"/>
      <c r="I76" s="2"/>
      <c r="J76" s="2"/>
      <c r="K76" s="5">
        <f t="shared" si="2"/>
        <v>17.5</v>
      </c>
      <c r="L76" s="2"/>
      <c r="M76" s="36"/>
      <c r="N76" s="17"/>
      <c r="O76" s="20"/>
      <c r="P76" s="2"/>
      <c r="Q76" s="2"/>
      <c r="R76" s="2"/>
      <c r="S76" s="2"/>
      <c r="T76" s="2"/>
      <c r="U76" s="2"/>
      <c r="V76" s="2"/>
    </row>
    <row r="77" spans="1:22" ht="16.5" customHeight="1" x14ac:dyDescent="0.25">
      <c r="A77" s="2"/>
      <c r="B77" s="1" t="s">
        <v>49</v>
      </c>
      <c r="C77" s="19" t="s">
        <v>216</v>
      </c>
      <c r="D77" s="20" t="s">
        <v>6</v>
      </c>
      <c r="E77" s="37" t="s">
        <v>206</v>
      </c>
      <c r="F77" s="9">
        <v>17.5</v>
      </c>
      <c r="G77" s="2"/>
      <c r="H77" s="2"/>
      <c r="I77" s="2"/>
      <c r="J77" s="2"/>
      <c r="K77" s="5">
        <f t="shared" si="2"/>
        <v>17.5</v>
      </c>
      <c r="L77" s="2"/>
      <c r="M77" s="36"/>
      <c r="N77" s="2"/>
      <c r="O77" s="2"/>
      <c r="P77" s="2"/>
      <c r="Q77" s="2"/>
      <c r="R77" s="2"/>
      <c r="S77" s="2"/>
      <c r="T77" s="2"/>
      <c r="U77" s="2"/>
      <c r="V77" s="2"/>
    </row>
    <row r="78" spans="1:22" ht="16.5" customHeight="1" x14ac:dyDescent="0.25">
      <c r="A78" s="2"/>
      <c r="B78" s="1" t="s">
        <v>51</v>
      </c>
      <c r="C78" s="15" t="s">
        <v>217</v>
      </c>
      <c r="D78" s="20" t="s">
        <v>88</v>
      </c>
      <c r="E78" s="37" t="s">
        <v>206</v>
      </c>
      <c r="F78" s="9">
        <v>13.5</v>
      </c>
      <c r="G78" s="2"/>
      <c r="H78" s="2"/>
      <c r="I78" s="2"/>
      <c r="J78" s="2"/>
      <c r="K78" s="5">
        <f t="shared" si="2"/>
        <v>13.5</v>
      </c>
      <c r="L78" s="2"/>
      <c r="M78" s="2"/>
      <c r="N78" s="2"/>
      <c r="O78" s="2"/>
      <c r="P78" s="9"/>
      <c r="Q78" s="2"/>
      <c r="R78" s="2"/>
      <c r="S78" s="2"/>
      <c r="T78" s="2"/>
      <c r="U78" s="2"/>
      <c r="V78" s="2"/>
    </row>
    <row r="79" spans="1:22" ht="16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2"/>
      <c r="R79" s="2"/>
      <c r="S79" s="2"/>
      <c r="T79" s="2"/>
      <c r="U79" s="2"/>
      <c r="V79" s="2"/>
    </row>
    <row r="80" spans="1:22" ht="16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2"/>
      <c r="R80" s="2"/>
      <c r="S80" s="2"/>
      <c r="T80" s="2"/>
      <c r="U80" s="2"/>
      <c r="V80" s="2"/>
    </row>
    <row r="81" spans="1:24" ht="16.5" customHeight="1" x14ac:dyDescent="0.3">
      <c r="A81" s="2"/>
      <c r="B81" s="18" t="s">
        <v>129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2"/>
      <c r="R81" s="2"/>
      <c r="S81" s="2"/>
      <c r="T81" s="2"/>
      <c r="U81" s="2"/>
      <c r="V81" s="2"/>
    </row>
    <row r="82" spans="1:24" ht="16.5" customHeight="1" x14ac:dyDescent="0.25">
      <c r="A82" s="2"/>
      <c r="B82" s="3" t="s">
        <v>0</v>
      </c>
      <c r="C82" s="6" t="s">
        <v>1</v>
      </c>
      <c r="D82" s="3" t="s">
        <v>2</v>
      </c>
      <c r="E82" s="6" t="s">
        <v>33</v>
      </c>
      <c r="F82" s="6" t="s">
        <v>34</v>
      </c>
      <c r="G82" s="6" t="s">
        <v>35</v>
      </c>
      <c r="H82" s="6" t="s">
        <v>36</v>
      </c>
      <c r="I82" s="6" t="s">
        <v>37</v>
      </c>
      <c r="J82" s="6" t="s">
        <v>38</v>
      </c>
      <c r="K82" s="3" t="s">
        <v>39</v>
      </c>
      <c r="L82" s="35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4" ht="16.5" customHeight="1" x14ac:dyDescent="0.3">
      <c r="A83" s="2"/>
      <c r="B83" s="5" t="s">
        <v>13</v>
      </c>
      <c r="C83" s="12" t="s">
        <v>130</v>
      </c>
      <c r="D83" s="26" t="s">
        <v>5</v>
      </c>
      <c r="E83" s="9">
        <v>50</v>
      </c>
      <c r="F83" s="9">
        <v>50</v>
      </c>
      <c r="G83" s="7"/>
      <c r="H83" s="7"/>
      <c r="I83" s="7"/>
      <c r="J83" s="7"/>
      <c r="K83" s="5">
        <f t="shared" ref="K83" si="3">SUM(E83:J83)</f>
        <v>100</v>
      </c>
      <c r="L83" s="35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4" ht="16.5" customHeight="1" x14ac:dyDescent="0.3">
      <c r="A84" s="2"/>
      <c r="B84" s="5" t="s">
        <v>14</v>
      </c>
      <c r="C84" s="27" t="s">
        <v>131</v>
      </c>
      <c r="D84" s="26" t="s">
        <v>132</v>
      </c>
      <c r="E84" s="9">
        <v>45</v>
      </c>
      <c r="F84" s="9">
        <v>45</v>
      </c>
      <c r="G84" s="7"/>
      <c r="H84" s="8"/>
      <c r="I84" s="7"/>
      <c r="J84" s="7"/>
      <c r="K84" s="5">
        <f t="shared" ref="K84:K100" si="4">SUM(E84:J84)</f>
        <v>90</v>
      </c>
      <c r="L84" s="35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4" ht="16.5" customHeight="1" x14ac:dyDescent="0.3">
      <c r="A85" s="2"/>
      <c r="B85" s="5" t="s">
        <v>15</v>
      </c>
      <c r="C85" s="15" t="s">
        <v>133</v>
      </c>
      <c r="D85" s="26" t="s">
        <v>88</v>
      </c>
      <c r="E85" s="9">
        <v>42</v>
      </c>
      <c r="F85" s="9">
        <v>33</v>
      </c>
      <c r="G85" s="7"/>
      <c r="H85" s="7"/>
      <c r="I85" s="7"/>
      <c r="J85" s="7"/>
      <c r="K85" s="5">
        <f t="shared" si="4"/>
        <v>75</v>
      </c>
      <c r="L85" s="35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4" ht="16.5" customHeight="1" x14ac:dyDescent="0.3">
      <c r="A86" s="2"/>
      <c r="B86" s="5" t="s">
        <v>16</v>
      </c>
      <c r="C86" s="28" t="s">
        <v>139</v>
      </c>
      <c r="D86" s="26" t="s">
        <v>135</v>
      </c>
      <c r="E86" s="9">
        <v>34</v>
      </c>
      <c r="F86" s="9">
        <v>40</v>
      </c>
      <c r="G86" s="7"/>
      <c r="H86" s="7"/>
      <c r="I86" s="7"/>
      <c r="J86" s="7"/>
      <c r="K86" s="5">
        <f t="shared" si="4"/>
        <v>74</v>
      </c>
      <c r="L86" s="35"/>
      <c r="M86" s="12"/>
      <c r="N86" s="26"/>
      <c r="O86" s="2"/>
      <c r="P86" s="2"/>
      <c r="Q86" s="2"/>
      <c r="R86" s="2"/>
      <c r="S86" s="2"/>
      <c r="T86" s="2"/>
      <c r="U86" s="2"/>
      <c r="V86" s="2"/>
    </row>
    <row r="87" spans="1:24" ht="16.5" customHeight="1" x14ac:dyDescent="0.3">
      <c r="A87" s="2"/>
      <c r="B87" s="5" t="s">
        <v>17</v>
      </c>
      <c r="C87" s="12" t="s">
        <v>137</v>
      </c>
      <c r="D87" s="12" t="s">
        <v>138</v>
      </c>
      <c r="E87" s="9">
        <v>36</v>
      </c>
      <c r="F87" s="9">
        <v>36</v>
      </c>
      <c r="G87" s="7"/>
      <c r="H87" s="7"/>
      <c r="I87" s="7"/>
      <c r="J87" s="7"/>
      <c r="K87" s="5">
        <f t="shared" si="4"/>
        <v>72</v>
      </c>
      <c r="L87" s="35"/>
      <c r="M87" s="27"/>
      <c r="N87" s="26"/>
      <c r="O87" s="2"/>
      <c r="P87" s="2"/>
      <c r="Q87" s="2"/>
      <c r="R87" s="2"/>
      <c r="S87" s="2"/>
      <c r="T87" s="2"/>
      <c r="U87" s="2"/>
      <c r="V87" s="2"/>
    </row>
    <row r="88" spans="1:24" ht="16.5" customHeight="1" x14ac:dyDescent="0.3">
      <c r="A88" s="2"/>
      <c r="B88" s="5" t="s">
        <v>18</v>
      </c>
      <c r="C88" s="28" t="s">
        <v>134</v>
      </c>
      <c r="D88" s="26" t="s">
        <v>135</v>
      </c>
      <c r="E88" s="9">
        <v>40</v>
      </c>
      <c r="F88" s="9">
        <v>31</v>
      </c>
      <c r="G88" s="7"/>
      <c r="H88" s="7"/>
      <c r="I88" s="7"/>
      <c r="J88" s="7"/>
      <c r="K88" s="5">
        <f t="shared" si="4"/>
        <v>71</v>
      </c>
      <c r="L88" s="35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4" ht="16.5" customHeight="1" x14ac:dyDescent="0.3">
      <c r="A89" s="2"/>
      <c r="B89" s="5" t="s">
        <v>19</v>
      </c>
      <c r="C89" s="15" t="s">
        <v>136</v>
      </c>
      <c r="D89" s="26" t="s">
        <v>3</v>
      </c>
      <c r="E89" s="9">
        <v>38</v>
      </c>
      <c r="F89" s="9">
        <v>30</v>
      </c>
      <c r="G89" s="7"/>
      <c r="H89" s="7"/>
      <c r="I89" s="7"/>
      <c r="J89" s="7"/>
      <c r="K89" s="5">
        <f t="shared" si="4"/>
        <v>68</v>
      </c>
      <c r="L89" s="35"/>
      <c r="M89" s="28"/>
      <c r="N89" s="26"/>
      <c r="O89" s="2"/>
      <c r="P89" s="2"/>
      <c r="Q89" s="2"/>
      <c r="R89" s="2"/>
      <c r="S89" s="2"/>
      <c r="T89" s="2"/>
      <c r="U89" s="2"/>
      <c r="V89" s="2"/>
    </row>
    <row r="90" spans="1:24" ht="16.5" customHeight="1" x14ac:dyDescent="0.3">
      <c r="A90" s="2"/>
      <c r="B90" s="5" t="s">
        <v>20</v>
      </c>
      <c r="C90" s="12" t="s">
        <v>141</v>
      </c>
      <c r="D90" s="26" t="s">
        <v>142</v>
      </c>
      <c r="E90" s="9">
        <v>32</v>
      </c>
      <c r="F90" s="9">
        <v>34</v>
      </c>
      <c r="G90" s="7"/>
      <c r="H90" s="7"/>
      <c r="I90" s="7"/>
      <c r="J90" s="7"/>
      <c r="K90" s="5">
        <f t="shared" si="4"/>
        <v>66</v>
      </c>
      <c r="L90" s="35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4" ht="16.5" customHeight="1" x14ac:dyDescent="0.3">
      <c r="A91" s="2"/>
      <c r="B91" s="5" t="s">
        <v>21</v>
      </c>
      <c r="C91" s="15" t="s">
        <v>144</v>
      </c>
      <c r="D91" s="26" t="s">
        <v>88</v>
      </c>
      <c r="E91" s="9">
        <v>30</v>
      </c>
      <c r="F91" s="9">
        <v>28</v>
      </c>
      <c r="G91" s="7"/>
      <c r="H91" s="7"/>
      <c r="I91" s="7"/>
      <c r="J91" s="7"/>
      <c r="K91" s="5">
        <f t="shared" si="4"/>
        <v>58</v>
      </c>
      <c r="L91" s="35"/>
      <c r="M91" s="12"/>
      <c r="N91" s="12"/>
      <c r="O91" s="2"/>
      <c r="P91" s="2"/>
      <c r="Q91" s="2"/>
      <c r="R91" s="2"/>
      <c r="S91" s="2"/>
      <c r="T91" s="2"/>
      <c r="U91" s="2"/>
      <c r="V91" s="2"/>
    </row>
    <row r="92" spans="1:24" ht="16.5" customHeight="1" x14ac:dyDescent="0.3">
      <c r="A92" s="2"/>
      <c r="B92" s="5" t="s">
        <v>22</v>
      </c>
      <c r="C92" s="15" t="s">
        <v>146</v>
      </c>
      <c r="D92" s="26" t="s">
        <v>88</v>
      </c>
      <c r="E92" s="9">
        <v>28</v>
      </c>
      <c r="F92" s="9">
        <v>29</v>
      </c>
      <c r="G92" s="7"/>
      <c r="H92" s="7"/>
      <c r="I92" s="7"/>
      <c r="J92" s="7"/>
      <c r="K92" s="5">
        <f t="shared" si="4"/>
        <v>57</v>
      </c>
      <c r="L92" s="35"/>
      <c r="M92" s="12"/>
      <c r="N92" s="26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6.5" customHeight="1" x14ac:dyDescent="0.3">
      <c r="A93" s="2"/>
      <c r="B93" s="5" t="s">
        <v>23</v>
      </c>
      <c r="C93" s="15" t="s">
        <v>147</v>
      </c>
      <c r="D93" s="26" t="s">
        <v>88</v>
      </c>
      <c r="E93" s="9">
        <v>27</v>
      </c>
      <c r="F93" s="9">
        <v>26</v>
      </c>
      <c r="G93" s="7"/>
      <c r="H93" s="7"/>
      <c r="I93" s="7"/>
      <c r="J93" s="7"/>
      <c r="K93" s="5">
        <f t="shared" si="4"/>
        <v>53</v>
      </c>
      <c r="L93" s="35"/>
      <c r="M93" s="15"/>
      <c r="N93" s="26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6.5" customHeight="1" x14ac:dyDescent="0.25">
      <c r="A94" s="2"/>
      <c r="B94" s="5" t="s">
        <v>24</v>
      </c>
      <c r="C94" s="12" t="s">
        <v>218</v>
      </c>
      <c r="D94" s="26" t="s">
        <v>5</v>
      </c>
      <c r="E94" s="37" t="s">
        <v>206</v>
      </c>
      <c r="F94" s="9">
        <v>42</v>
      </c>
      <c r="G94" s="2"/>
      <c r="H94" s="2"/>
      <c r="I94" s="2"/>
      <c r="J94" s="2"/>
      <c r="K94" s="5">
        <f t="shared" si="4"/>
        <v>42</v>
      </c>
      <c r="L94" s="35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6.5" customHeight="1" x14ac:dyDescent="0.25">
      <c r="A95" s="2"/>
      <c r="B95" s="5" t="s">
        <v>25</v>
      </c>
      <c r="C95" s="12" t="s">
        <v>219</v>
      </c>
      <c r="D95" s="26" t="s">
        <v>5</v>
      </c>
      <c r="E95" s="37" t="s">
        <v>206</v>
      </c>
      <c r="F95" s="9">
        <v>38</v>
      </c>
      <c r="G95" s="2"/>
      <c r="H95" s="2"/>
      <c r="I95" s="2"/>
      <c r="J95" s="2"/>
      <c r="K95" s="5">
        <f t="shared" si="4"/>
        <v>38</v>
      </c>
      <c r="L95" s="35"/>
      <c r="M95" s="28"/>
      <c r="N95" s="26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6.5" customHeight="1" x14ac:dyDescent="0.3">
      <c r="A96" s="2"/>
      <c r="B96" s="5" t="s">
        <v>26</v>
      </c>
      <c r="C96" s="29" t="s">
        <v>140</v>
      </c>
      <c r="D96" s="20" t="s">
        <v>82</v>
      </c>
      <c r="E96" s="9">
        <v>33</v>
      </c>
      <c r="F96" s="37" t="s">
        <v>206</v>
      </c>
      <c r="G96" s="7"/>
      <c r="H96" s="7"/>
      <c r="I96" s="7"/>
      <c r="J96" s="7"/>
      <c r="K96" s="5">
        <f t="shared" si="4"/>
        <v>33</v>
      </c>
      <c r="L96" s="35"/>
      <c r="M96" s="15"/>
      <c r="N96" s="26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6.5" customHeight="1" x14ac:dyDescent="0.25">
      <c r="A97" s="2"/>
      <c r="B97" s="5" t="s">
        <v>27</v>
      </c>
      <c r="C97" s="28" t="s">
        <v>220</v>
      </c>
      <c r="D97" s="26" t="s">
        <v>135</v>
      </c>
      <c r="E97" s="37" t="s">
        <v>206</v>
      </c>
      <c r="F97" s="9">
        <v>32</v>
      </c>
      <c r="G97" s="2"/>
      <c r="H97" s="2"/>
      <c r="I97" s="2"/>
      <c r="J97" s="2"/>
      <c r="K97" s="5">
        <f t="shared" si="4"/>
        <v>32</v>
      </c>
      <c r="L97" s="2"/>
      <c r="M97" s="15"/>
      <c r="N97" s="26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6.5" customHeight="1" x14ac:dyDescent="0.3">
      <c r="A98" s="2"/>
      <c r="B98" s="5" t="s">
        <v>28</v>
      </c>
      <c r="C98" s="15" t="s">
        <v>143</v>
      </c>
      <c r="D98" s="26" t="s">
        <v>88</v>
      </c>
      <c r="E98" s="9">
        <v>31</v>
      </c>
      <c r="F98" s="37" t="s">
        <v>206</v>
      </c>
      <c r="G98" s="7"/>
      <c r="H98" s="7"/>
      <c r="I98" s="7"/>
      <c r="J98" s="7"/>
      <c r="K98" s="5">
        <f t="shared" si="4"/>
        <v>31</v>
      </c>
      <c r="L98" s="2"/>
      <c r="M98" s="15"/>
      <c r="N98" s="26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6.5" customHeight="1" x14ac:dyDescent="0.3">
      <c r="A99" s="2"/>
      <c r="B99" s="5" t="s">
        <v>29</v>
      </c>
      <c r="C99" s="15" t="s">
        <v>145</v>
      </c>
      <c r="D99" s="26" t="s">
        <v>88</v>
      </c>
      <c r="E99" s="9">
        <v>29</v>
      </c>
      <c r="F99" s="37" t="s">
        <v>206</v>
      </c>
      <c r="G99" s="7"/>
      <c r="H99" s="7"/>
      <c r="I99" s="7"/>
      <c r="J99" s="7"/>
      <c r="K99" s="5">
        <f t="shared" si="4"/>
        <v>29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6.5" customHeight="1" x14ac:dyDescent="0.25">
      <c r="A100" s="2"/>
      <c r="B100" s="5" t="s">
        <v>30</v>
      </c>
      <c r="C100" s="30" t="s">
        <v>177</v>
      </c>
      <c r="D100" s="26" t="s">
        <v>142</v>
      </c>
      <c r="E100" s="37" t="s">
        <v>206</v>
      </c>
      <c r="F100" s="9">
        <v>27</v>
      </c>
      <c r="G100" s="2"/>
      <c r="H100" s="2"/>
      <c r="I100" s="2"/>
      <c r="J100" s="2"/>
      <c r="K100" s="5">
        <f t="shared" si="4"/>
        <v>27</v>
      </c>
      <c r="L100" s="2"/>
      <c r="M100" s="15"/>
      <c r="N100" s="26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6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6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6.5" customHeight="1" x14ac:dyDescent="0.3">
      <c r="A103" s="2"/>
      <c r="B103" s="18" t="s">
        <v>193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6.5" customHeight="1" x14ac:dyDescent="0.25">
      <c r="A104" s="2"/>
      <c r="B104" s="3" t="s">
        <v>0</v>
      </c>
      <c r="C104" s="6" t="s">
        <v>1</v>
      </c>
      <c r="D104" s="3" t="s">
        <v>2</v>
      </c>
      <c r="E104" s="6" t="s">
        <v>33</v>
      </c>
      <c r="F104" s="6" t="s">
        <v>34</v>
      </c>
      <c r="G104" s="6" t="s">
        <v>35</v>
      </c>
      <c r="H104" s="6" t="s">
        <v>36</v>
      </c>
      <c r="I104" s="6" t="s">
        <v>37</v>
      </c>
      <c r="J104" s="6" t="s">
        <v>38</v>
      </c>
      <c r="K104" s="3" t="s">
        <v>39</v>
      </c>
      <c r="L104" s="3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6.5" customHeight="1" x14ac:dyDescent="0.3">
      <c r="A105" s="2"/>
      <c r="B105" s="5" t="s">
        <v>13</v>
      </c>
      <c r="C105" s="30" t="s">
        <v>148</v>
      </c>
      <c r="D105" s="26" t="s">
        <v>88</v>
      </c>
      <c r="E105" s="9">
        <v>50</v>
      </c>
      <c r="F105" s="9">
        <v>42</v>
      </c>
      <c r="G105" s="7"/>
      <c r="H105" s="7"/>
      <c r="I105" s="7"/>
      <c r="J105" s="7"/>
      <c r="K105" s="5">
        <f t="shared" ref="K105" si="5">SUM(E105:J105)</f>
        <v>92</v>
      </c>
      <c r="L105" s="3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6.5" customHeight="1" x14ac:dyDescent="0.3">
      <c r="A106" s="2"/>
      <c r="B106" s="5" t="s">
        <v>14</v>
      </c>
      <c r="C106" s="12" t="s">
        <v>149</v>
      </c>
      <c r="D106" s="26" t="s">
        <v>150</v>
      </c>
      <c r="E106" s="9">
        <v>45</v>
      </c>
      <c r="F106" s="9">
        <v>45</v>
      </c>
      <c r="G106" s="7"/>
      <c r="H106" s="8"/>
      <c r="I106" s="7"/>
      <c r="J106" s="7"/>
      <c r="K106" s="5">
        <f t="shared" ref="K106:K132" si="6">SUM(E106:J106)</f>
        <v>90</v>
      </c>
      <c r="L106" s="3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6.5" customHeight="1" x14ac:dyDescent="0.3">
      <c r="A107" s="2"/>
      <c r="B107" s="5" t="s">
        <v>15</v>
      </c>
      <c r="C107" s="15" t="s">
        <v>155</v>
      </c>
      <c r="D107" s="14" t="s">
        <v>4</v>
      </c>
      <c r="E107" s="9">
        <v>36</v>
      </c>
      <c r="F107" s="9">
        <v>50</v>
      </c>
      <c r="G107" s="7"/>
      <c r="H107" s="7"/>
      <c r="I107" s="7"/>
      <c r="J107" s="7"/>
      <c r="K107" s="5">
        <f t="shared" si="6"/>
        <v>86</v>
      </c>
      <c r="L107" s="3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6.5" customHeight="1" x14ac:dyDescent="0.3">
      <c r="A108" s="2"/>
      <c r="B108" s="5" t="s">
        <v>16</v>
      </c>
      <c r="C108" s="31" t="s">
        <v>151</v>
      </c>
      <c r="D108" s="26" t="s">
        <v>152</v>
      </c>
      <c r="E108" s="9">
        <v>42</v>
      </c>
      <c r="F108" s="9">
        <v>38</v>
      </c>
      <c r="G108" s="7"/>
      <c r="H108" s="7"/>
      <c r="I108" s="7"/>
      <c r="J108" s="7"/>
      <c r="K108" s="5">
        <f t="shared" si="6"/>
        <v>80</v>
      </c>
      <c r="L108" s="35"/>
      <c r="M108" s="15"/>
      <c r="N108" s="14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6.5" customHeight="1" x14ac:dyDescent="0.3">
      <c r="A109" s="2"/>
      <c r="B109" s="5" t="s">
        <v>17</v>
      </c>
      <c r="C109" s="26" t="s">
        <v>154</v>
      </c>
      <c r="D109" s="32" t="s">
        <v>4</v>
      </c>
      <c r="E109" s="9">
        <v>38</v>
      </c>
      <c r="F109" s="9">
        <v>40</v>
      </c>
      <c r="G109" s="7"/>
      <c r="H109" s="7"/>
      <c r="I109" s="7"/>
      <c r="J109" s="7"/>
      <c r="K109" s="5">
        <f t="shared" si="6"/>
        <v>78</v>
      </c>
      <c r="L109" s="35"/>
      <c r="M109" s="12"/>
      <c r="N109" s="26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6.5" customHeight="1" x14ac:dyDescent="0.3">
      <c r="A110" s="2"/>
      <c r="B110" s="5" t="s">
        <v>18</v>
      </c>
      <c r="C110" s="13" t="s">
        <v>153</v>
      </c>
      <c r="D110" s="32" t="s">
        <v>4</v>
      </c>
      <c r="E110" s="9">
        <v>40</v>
      </c>
      <c r="F110" s="9">
        <v>33</v>
      </c>
      <c r="G110" s="7"/>
      <c r="H110" s="7"/>
      <c r="I110" s="7"/>
      <c r="J110" s="7"/>
      <c r="K110" s="5">
        <f t="shared" si="6"/>
        <v>73</v>
      </c>
      <c r="L110" s="35"/>
      <c r="M110" s="30"/>
      <c r="N110" s="26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6.5" customHeight="1" x14ac:dyDescent="0.3">
      <c r="A111" s="2"/>
      <c r="B111" s="5" t="s">
        <v>19</v>
      </c>
      <c r="C111" s="30" t="s">
        <v>160</v>
      </c>
      <c r="D111" s="14" t="s">
        <v>4</v>
      </c>
      <c r="E111" s="9">
        <v>30</v>
      </c>
      <c r="F111" s="9">
        <v>36</v>
      </c>
      <c r="G111" s="7"/>
      <c r="H111" s="7"/>
      <c r="I111" s="7"/>
      <c r="J111" s="7"/>
      <c r="K111" s="5">
        <f t="shared" si="6"/>
        <v>66</v>
      </c>
      <c r="L111" s="35"/>
      <c r="M111" s="26"/>
      <c r="N111" s="3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6.5" customHeight="1" x14ac:dyDescent="0.3">
      <c r="A112" s="2"/>
      <c r="B112" s="5" t="s">
        <v>20</v>
      </c>
      <c r="C112" s="13" t="s">
        <v>156</v>
      </c>
      <c r="D112" s="32" t="s">
        <v>4</v>
      </c>
      <c r="E112" s="9">
        <v>34</v>
      </c>
      <c r="F112" s="9">
        <v>30</v>
      </c>
      <c r="G112" s="7"/>
      <c r="H112" s="7"/>
      <c r="I112" s="7"/>
      <c r="J112" s="7"/>
      <c r="K112" s="5">
        <f t="shared" si="6"/>
        <v>64</v>
      </c>
      <c r="L112" s="35"/>
      <c r="M112" s="31"/>
      <c r="N112" s="26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6.5" customHeight="1" x14ac:dyDescent="0.3">
      <c r="A113" s="2"/>
      <c r="B113" s="5" t="s">
        <v>21</v>
      </c>
      <c r="C113" s="15" t="s">
        <v>158</v>
      </c>
      <c r="D113" s="14" t="s">
        <v>4</v>
      </c>
      <c r="E113" s="9">
        <v>32</v>
      </c>
      <c r="F113" s="9">
        <v>32</v>
      </c>
      <c r="G113" s="7"/>
      <c r="H113" s="7"/>
      <c r="I113" s="7"/>
      <c r="J113" s="7"/>
      <c r="K113" s="5">
        <f t="shared" si="6"/>
        <v>64</v>
      </c>
      <c r="L113" s="35"/>
      <c r="M113" s="30"/>
      <c r="N113" s="14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6.5" customHeight="1" x14ac:dyDescent="0.3">
      <c r="A114" s="2"/>
      <c r="B114" s="5" t="s">
        <v>22</v>
      </c>
      <c r="C114" s="30" t="s">
        <v>161</v>
      </c>
      <c r="D114" s="32" t="s">
        <v>4</v>
      </c>
      <c r="E114" s="9">
        <v>29</v>
      </c>
      <c r="F114" s="9">
        <v>34</v>
      </c>
      <c r="G114" s="7"/>
      <c r="H114" s="7"/>
      <c r="I114" s="7"/>
      <c r="J114" s="7"/>
      <c r="K114" s="5">
        <f t="shared" si="6"/>
        <v>63</v>
      </c>
      <c r="L114" s="35"/>
      <c r="M114" s="30"/>
      <c r="N114" s="3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6.5" customHeight="1" x14ac:dyDescent="0.3">
      <c r="A115" s="2"/>
      <c r="B115" s="5" t="s">
        <v>23</v>
      </c>
      <c r="C115" s="30" t="s">
        <v>157</v>
      </c>
      <c r="D115" s="26" t="s">
        <v>88</v>
      </c>
      <c r="E115" s="9">
        <v>33</v>
      </c>
      <c r="F115" s="9">
        <v>29</v>
      </c>
      <c r="G115" s="7"/>
      <c r="H115" s="7"/>
      <c r="I115" s="7"/>
      <c r="J115" s="7"/>
      <c r="K115" s="5">
        <f t="shared" si="6"/>
        <v>62</v>
      </c>
      <c r="L115" s="35"/>
      <c r="M115" s="13"/>
      <c r="N115" s="3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6.5" customHeight="1" x14ac:dyDescent="0.3">
      <c r="A116" s="2"/>
      <c r="B116" s="5" t="s">
        <v>24</v>
      </c>
      <c r="C116" s="13" t="s">
        <v>159</v>
      </c>
      <c r="D116" s="32" t="s">
        <v>4</v>
      </c>
      <c r="E116" s="9">
        <v>31</v>
      </c>
      <c r="F116" s="9">
        <v>28</v>
      </c>
      <c r="G116" s="7"/>
      <c r="H116" s="7"/>
      <c r="I116" s="7"/>
      <c r="J116" s="7"/>
      <c r="K116" s="5">
        <f t="shared" si="6"/>
        <v>59</v>
      </c>
      <c r="L116" s="35"/>
      <c r="M116" s="15"/>
      <c r="N116" s="14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6.5" customHeight="1" x14ac:dyDescent="0.3">
      <c r="A117" s="2"/>
      <c r="B117" s="5" t="s">
        <v>25</v>
      </c>
      <c r="C117" s="30" t="s">
        <v>162</v>
      </c>
      <c r="D117" s="20" t="s">
        <v>6</v>
      </c>
      <c r="E117" s="9">
        <v>28</v>
      </c>
      <c r="F117" s="9">
        <v>26</v>
      </c>
      <c r="G117" s="7"/>
      <c r="H117" s="7"/>
      <c r="I117" s="7"/>
      <c r="J117" s="7"/>
      <c r="K117" s="5">
        <f t="shared" si="6"/>
        <v>54</v>
      </c>
      <c r="L117" s="35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6.5" customHeight="1" x14ac:dyDescent="0.3">
      <c r="A118" s="2"/>
      <c r="B118" s="5" t="s">
        <v>26</v>
      </c>
      <c r="C118" s="30" t="s">
        <v>164</v>
      </c>
      <c r="D118" s="26" t="s">
        <v>5</v>
      </c>
      <c r="E118" s="9">
        <v>26</v>
      </c>
      <c r="F118" s="9">
        <v>27</v>
      </c>
      <c r="G118" s="7"/>
      <c r="H118" s="7"/>
      <c r="I118" s="7"/>
      <c r="J118" s="7"/>
      <c r="K118" s="5">
        <f t="shared" si="6"/>
        <v>53</v>
      </c>
      <c r="L118" s="35"/>
      <c r="M118" s="13"/>
      <c r="N118" s="3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6.5" customHeight="1" x14ac:dyDescent="0.3">
      <c r="A119" s="2"/>
      <c r="B119" s="1" t="s">
        <v>27</v>
      </c>
      <c r="C119" s="30" t="s">
        <v>163</v>
      </c>
      <c r="D119" s="26" t="s">
        <v>142</v>
      </c>
      <c r="E119" s="9">
        <v>27</v>
      </c>
      <c r="F119" s="9">
        <v>24</v>
      </c>
      <c r="G119" s="7"/>
      <c r="H119" s="7"/>
      <c r="I119" s="7"/>
      <c r="J119" s="7"/>
      <c r="K119" s="5">
        <f t="shared" si="6"/>
        <v>51</v>
      </c>
      <c r="L119" s="35"/>
      <c r="M119" s="30"/>
      <c r="N119" s="26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6.5" customHeight="1" x14ac:dyDescent="0.3">
      <c r="A120" s="2"/>
      <c r="B120" s="1" t="s">
        <v>28</v>
      </c>
      <c r="C120" s="30" t="s">
        <v>165</v>
      </c>
      <c r="D120" s="26" t="s">
        <v>5</v>
      </c>
      <c r="E120" s="9">
        <v>25</v>
      </c>
      <c r="F120" s="9">
        <v>19</v>
      </c>
      <c r="G120" s="7"/>
      <c r="H120" s="7"/>
      <c r="I120" s="7"/>
      <c r="J120" s="7"/>
      <c r="K120" s="5">
        <f t="shared" si="6"/>
        <v>44</v>
      </c>
      <c r="L120" s="35"/>
      <c r="M120" s="13"/>
      <c r="N120" s="3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6.5" customHeight="1" x14ac:dyDescent="0.3">
      <c r="A121" s="2"/>
      <c r="B121" s="1" t="s">
        <v>29</v>
      </c>
      <c r="C121" s="25" t="s">
        <v>166</v>
      </c>
      <c r="D121" s="13" t="s">
        <v>9</v>
      </c>
      <c r="E121" s="9">
        <v>24</v>
      </c>
      <c r="F121" s="9">
        <v>17</v>
      </c>
      <c r="G121" s="7"/>
      <c r="H121" s="7"/>
      <c r="I121" s="7"/>
      <c r="J121" s="7"/>
      <c r="K121" s="5">
        <f t="shared" si="6"/>
        <v>41</v>
      </c>
      <c r="L121" s="35"/>
      <c r="M121" s="30"/>
      <c r="N121" s="26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6.5" customHeight="1" x14ac:dyDescent="0.25">
      <c r="A122" s="2"/>
      <c r="B122" s="1" t="s">
        <v>30</v>
      </c>
      <c r="C122" s="13" t="s">
        <v>221</v>
      </c>
      <c r="D122" s="32" t="s">
        <v>4</v>
      </c>
      <c r="E122" s="37" t="s">
        <v>206</v>
      </c>
      <c r="F122" s="9">
        <v>31</v>
      </c>
      <c r="G122" s="2"/>
      <c r="H122" s="2"/>
      <c r="I122" s="2"/>
      <c r="J122" s="2"/>
      <c r="K122" s="5">
        <f t="shared" si="6"/>
        <v>31</v>
      </c>
      <c r="L122" s="35"/>
      <c r="M122" s="30"/>
      <c r="N122" s="20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6.5" customHeight="1" x14ac:dyDescent="0.25">
      <c r="A123" s="2"/>
      <c r="B123" s="1" t="s">
        <v>31</v>
      </c>
      <c r="C123" s="30" t="s">
        <v>222</v>
      </c>
      <c r="D123" s="20" t="s">
        <v>150</v>
      </c>
      <c r="E123" s="37" t="s">
        <v>206</v>
      </c>
      <c r="F123" s="9">
        <v>25</v>
      </c>
      <c r="G123" s="2"/>
      <c r="H123" s="2"/>
      <c r="I123" s="2"/>
      <c r="J123" s="2"/>
      <c r="K123" s="5">
        <f t="shared" si="6"/>
        <v>25</v>
      </c>
      <c r="L123" s="35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6.5" customHeight="1" x14ac:dyDescent="0.3">
      <c r="A124" s="2"/>
      <c r="B124" s="1" t="s">
        <v>32</v>
      </c>
      <c r="C124" s="19" t="s">
        <v>167</v>
      </c>
      <c r="D124" s="14" t="s">
        <v>4</v>
      </c>
      <c r="E124" s="9">
        <v>23</v>
      </c>
      <c r="F124" s="37" t="s">
        <v>206</v>
      </c>
      <c r="G124" s="7"/>
      <c r="H124" s="7"/>
      <c r="I124" s="7"/>
      <c r="J124" s="7"/>
      <c r="K124" s="5">
        <f t="shared" si="6"/>
        <v>23</v>
      </c>
      <c r="L124" s="35"/>
      <c r="M124" s="30"/>
      <c r="N124" s="26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6.5" customHeight="1" x14ac:dyDescent="0.25">
      <c r="A125" s="2"/>
      <c r="B125" s="1" t="s">
        <v>32</v>
      </c>
      <c r="C125" s="30" t="s">
        <v>223</v>
      </c>
      <c r="D125" s="20" t="s">
        <v>150</v>
      </c>
      <c r="E125" s="37" t="s">
        <v>206</v>
      </c>
      <c r="F125" s="9">
        <v>23</v>
      </c>
      <c r="G125" s="2"/>
      <c r="H125" s="2"/>
      <c r="I125" s="2"/>
      <c r="J125" s="2"/>
      <c r="K125" s="5">
        <f t="shared" si="6"/>
        <v>23</v>
      </c>
      <c r="L125" s="35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6.5" customHeight="1" x14ac:dyDescent="0.3">
      <c r="A126" s="2"/>
      <c r="B126" s="1" t="s">
        <v>41</v>
      </c>
      <c r="C126" s="13" t="s">
        <v>168</v>
      </c>
      <c r="D126" s="26" t="s">
        <v>135</v>
      </c>
      <c r="E126" s="9">
        <v>22</v>
      </c>
      <c r="F126" s="37" t="s">
        <v>206</v>
      </c>
      <c r="G126" s="7"/>
      <c r="H126" s="7"/>
      <c r="I126" s="7"/>
      <c r="J126" s="7"/>
      <c r="K126" s="5">
        <f t="shared" si="6"/>
        <v>22</v>
      </c>
      <c r="L126" s="35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6.5" customHeight="1" x14ac:dyDescent="0.25">
      <c r="A127" s="2"/>
      <c r="B127" s="1" t="s">
        <v>41</v>
      </c>
      <c r="C127" s="30" t="s">
        <v>224</v>
      </c>
      <c r="D127" s="20" t="s">
        <v>150</v>
      </c>
      <c r="E127" s="37" t="s">
        <v>206</v>
      </c>
      <c r="F127" s="9">
        <v>22</v>
      </c>
      <c r="G127" s="2"/>
      <c r="H127" s="2"/>
      <c r="I127" s="2"/>
      <c r="J127" s="2"/>
      <c r="K127" s="5">
        <f t="shared" si="6"/>
        <v>22</v>
      </c>
      <c r="L127" s="35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6.5" customHeight="1" x14ac:dyDescent="0.3">
      <c r="A128" s="2"/>
      <c r="B128" s="1" t="s">
        <v>43</v>
      </c>
      <c r="C128" s="13" t="s">
        <v>169</v>
      </c>
      <c r="D128" s="26" t="s">
        <v>135</v>
      </c>
      <c r="E128" s="9">
        <v>21</v>
      </c>
      <c r="F128" s="37" t="s">
        <v>206</v>
      </c>
      <c r="G128" s="7"/>
      <c r="H128" s="7"/>
      <c r="I128" s="7"/>
      <c r="J128" s="7"/>
      <c r="K128" s="5">
        <f t="shared" si="6"/>
        <v>21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6.5" customHeight="1" x14ac:dyDescent="0.25">
      <c r="A129" s="2"/>
      <c r="B129" s="1" t="s">
        <v>43</v>
      </c>
      <c r="C129" s="13" t="s">
        <v>225</v>
      </c>
      <c r="D129" s="32" t="s">
        <v>4</v>
      </c>
      <c r="E129" s="37" t="s">
        <v>206</v>
      </c>
      <c r="F129" s="9">
        <v>21</v>
      </c>
      <c r="G129" s="2"/>
      <c r="H129" s="2"/>
      <c r="I129" s="2"/>
      <c r="J129" s="2"/>
      <c r="K129" s="5">
        <f t="shared" si="6"/>
        <v>21</v>
      </c>
      <c r="L129" s="2"/>
      <c r="M129" s="30"/>
      <c r="N129" s="26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6.5" customHeight="1" x14ac:dyDescent="0.3">
      <c r="A130" s="2"/>
      <c r="B130" s="1" t="s">
        <v>45</v>
      </c>
      <c r="C130" s="19" t="s">
        <v>170</v>
      </c>
      <c r="D130" s="20" t="s">
        <v>6</v>
      </c>
      <c r="E130" s="9">
        <v>20</v>
      </c>
      <c r="F130" s="37" t="s">
        <v>206</v>
      </c>
      <c r="G130" s="7"/>
      <c r="H130" s="7"/>
      <c r="I130" s="7"/>
      <c r="J130" s="7"/>
      <c r="K130" s="5">
        <f t="shared" si="6"/>
        <v>20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6.5" customHeight="1" x14ac:dyDescent="0.25">
      <c r="A131" s="2"/>
      <c r="B131" s="1" t="s">
        <v>45</v>
      </c>
      <c r="C131" s="12" t="s">
        <v>226</v>
      </c>
      <c r="D131" s="14" t="s">
        <v>5</v>
      </c>
      <c r="E131" s="37" t="s">
        <v>206</v>
      </c>
      <c r="F131" s="9">
        <v>20</v>
      </c>
      <c r="G131" s="2"/>
      <c r="H131" s="2"/>
      <c r="I131" s="2"/>
      <c r="J131" s="2"/>
      <c r="K131" s="5">
        <f t="shared" si="6"/>
        <v>20</v>
      </c>
      <c r="L131" s="2"/>
      <c r="M131" s="25"/>
      <c r="N131" s="13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6.5" customHeight="1" x14ac:dyDescent="0.25">
      <c r="A132" s="2"/>
      <c r="B132" s="1" t="s">
        <v>47</v>
      </c>
      <c r="C132" s="30" t="s">
        <v>227</v>
      </c>
      <c r="D132" s="26" t="s">
        <v>5</v>
      </c>
      <c r="E132" s="37" t="s">
        <v>206</v>
      </c>
      <c r="F132" s="9">
        <v>18</v>
      </c>
      <c r="G132" s="2"/>
      <c r="H132" s="2"/>
      <c r="I132" s="2"/>
      <c r="J132" s="2"/>
      <c r="K132" s="5">
        <f t="shared" si="6"/>
        <v>18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6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6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5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6.5" customHeight="1" x14ac:dyDescent="0.3">
      <c r="A135" s="2"/>
      <c r="B135" s="18" t="s">
        <v>194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6.5" customHeight="1" x14ac:dyDescent="0.25">
      <c r="A136" s="2"/>
      <c r="B136" s="3" t="s">
        <v>0</v>
      </c>
      <c r="C136" s="6" t="s">
        <v>1</v>
      </c>
      <c r="D136" s="3" t="s">
        <v>2</v>
      </c>
      <c r="E136" s="6" t="s">
        <v>33</v>
      </c>
      <c r="F136" s="6" t="s">
        <v>34</v>
      </c>
      <c r="G136" s="6" t="s">
        <v>35</v>
      </c>
      <c r="H136" s="6" t="s">
        <v>36</v>
      </c>
      <c r="I136" s="6" t="s">
        <v>37</v>
      </c>
      <c r="J136" s="6" t="s">
        <v>38</v>
      </c>
      <c r="K136" s="3" t="s">
        <v>39</v>
      </c>
      <c r="L136" s="3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6.5" customHeight="1" x14ac:dyDescent="0.3">
      <c r="A137" s="2"/>
      <c r="B137" s="5" t="s">
        <v>13</v>
      </c>
      <c r="C137" s="29" t="s">
        <v>140</v>
      </c>
      <c r="D137" s="26" t="s">
        <v>82</v>
      </c>
      <c r="E137" s="9">
        <v>50</v>
      </c>
      <c r="F137" s="9">
        <v>32</v>
      </c>
      <c r="G137" s="7"/>
      <c r="H137" s="7"/>
      <c r="I137" s="7"/>
      <c r="J137" s="7"/>
      <c r="K137" s="5">
        <f t="shared" ref="K137" si="7">SUM(E137:J137)</f>
        <v>82</v>
      </c>
      <c r="L137" s="35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6.5" customHeight="1" x14ac:dyDescent="0.3">
      <c r="A138" s="2"/>
      <c r="B138" s="5" t="s">
        <v>14</v>
      </c>
      <c r="C138" s="33" t="s">
        <v>172</v>
      </c>
      <c r="D138" s="26" t="s">
        <v>82</v>
      </c>
      <c r="E138" s="9">
        <v>42</v>
      </c>
      <c r="F138" s="9">
        <v>40</v>
      </c>
      <c r="G138" s="7"/>
      <c r="H138" s="7"/>
      <c r="I138" s="7"/>
      <c r="J138" s="7"/>
      <c r="K138" s="5">
        <f t="shared" ref="K138:K163" si="8">SUM(E138:J138)</f>
        <v>82</v>
      </c>
      <c r="L138" s="35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6.5" customHeight="1" x14ac:dyDescent="0.3">
      <c r="A139" s="2"/>
      <c r="B139" s="5" t="s">
        <v>14</v>
      </c>
      <c r="C139" s="33" t="s">
        <v>173</v>
      </c>
      <c r="D139" s="26" t="s">
        <v>82</v>
      </c>
      <c r="E139" s="9">
        <v>40</v>
      </c>
      <c r="F139" s="9">
        <v>42</v>
      </c>
      <c r="G139" s="7"/>
      <c r="H139" s="7"/>
      <c r="I139" s="7"/>
      <c r="J139" s="7"/>
      <c r="K139" s="5">
        <f t="shared" si="8"/>
        <v>82</v>
      </c>
      <c r="L139" s="3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6.5" customHeight="1" x14ac:dyDescent="0.3">
      <c r="A140" s="2"/>
      <c r="B140" s="5" t="s">
        <v>16</v>
      </c>
      <c r="C140" s="34" t="s">
        <v>175</v>
      </c>
      <c r="D140" s="26" t="s">
        <v>135</v>
      </c>
      <c r="E140" s="9">
        <v>36</v>
      </c>
      <c r="F140" s="9">
        <v>38</v>
      </c>
      <c r="G140" s="7"/>
      <c r="H140" s="7"/>
      <c r="I140" s="7"/>
      <c r="J140" s="7"/>
      <c r="K140" s="5">
        <f t="shared" si="8"/>
        <v>74</v>
      </c>
      <c r="L140" s="35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6.5" customHeight="1" x14ac:dyDescent="0.3">
      <c r="A141" s="2"/>
      <c r="B141" s="5" t="s">
        <v>17</v>
      </c>
      <c r="C141" s="34" t="s">
        <v>180</v>
      </c>
      <c r="D141" s="26" t="s">
        <v>135</v>
      </c>
      <c r="E141" s="9">
        <v>31</v>
      </c>
      <c r="F141" s="9">
        <v>36</v>
      </c>
      <c r="G141" s="7"/>
      <c r="H141" s="7"/>
      <c r="I141" s="7"/>
      <c r="J141" s="7"/>
      <c r="K141" s="5">
        <f t="shared" si="8"/>
        <v>67</v>
      </c>
      <c r="L141" s="35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6.5" customHeight="1" x14ac:dyDescent="0.3">
      <c r="A142" s="2"/>
      <c r="B142" s="5" t="s">
        <v>18</v>
      </c>
      <c r="C142" s="31" t="s">
        <v>178</v>
      </c>
      <c r="D142" s="26" t="s">
        <v>179</v>
      </c>
      <c r="E142" s="9">
        <v>32</v>
      </c>
      <c r="F142" s="9">
        <v>31</v>
      </c>
      <c r="G142" s="7"/>
      <c r="H142" s="7"/>
      <c r="I142" s="7"/>
      <c r="J142" s="7"/>
      <c r="K142" s="5">
        <f t="shared" si="8"/>
        <v>63</v>
      </c>
      <c r="L142" s="35"/>
      <c r="M142" s="33"/>
      <c r="N142" s="26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6.5" customHeight="1" x14ac:dyDescent="0.3">
      <c r="A143" s="2"/>
      <c r="B143" s="5" t="s">
        <v>19</v>
      </c>
      <c r="C143" s="34" t="s">
        <v>187</v>
      </c>
      <c r="D143" s="26" t="s">
        <v>135</v>
      </c>
      <c r="E143" s="9">
        <v>24</v>
      </c>
      <c r="F143" s="9">
        <v>34</v>
      </c>
      <c r="G143" s="7"/>
      <c r="H143" s="7"/>
      <c r="I143" s="7"/>
      <c r="J143" s="7"/>
      <c r="K143" s="5">
        <f t="shared" si="8"/>
        <v>58</v>
      </c>
      <c r="L143" s="35"/>
      <c r="M143" s="33"/>
      <c r="N143" s="26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6.5" customHeight="1" x14ac:dyDescent="0.3">
      <c r="A144" s="2"/>
      <c r="B144" s="5" t="s">
        <v>20</v>
      </c>
      <c r="C144" s="34" t="s">
        <v>183</v>
      </c>
      <c r="D144" s="26" t="s">
        <v>82</v>
      </c>
      <c r="E144" s="9">
        <v>28</v>
      </c>
      <c r="F144" s="9">
        <v>28</v>
      </c>
      <c r="G144" s="7"/>
      <c r="H144" s="7"/>
      <c r="I144" s="7"/>
      <c r="J144" s="7"/>
      <c r="K144" s="5">
        <f t="shared" si="8"/>
        <v>56</v>
      </c>
      <c r="L144" s="35"/>
      <c r="M144" s="34"/>
      <c r="N144" s="26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6.5" customHeight="1" x14ac:dyDescent="0.3">
      <c r="A145" s="2"/>
      <c r="B145" s="5" t="s">
        <v>21</v>
      </c>
      <c r="C145" s="30" t="s">
        <v>185</v>
      </c>
      <c r="D145" s="26" t="s">
        <v>4</v>
      </c>
      <c r="E145" s="9">
        <v>25.5</v>
      </c>
      <c r="F145" s="9">
        <v>29</v>
      </c>
      <c r="G145" s="7"/>
      <c r="H145" s="7"/>
      <c r="I145" s="7"/>
      <c r="J145" s="7"/>
      <c r="K145" s="5">
        <f t="shared" si="8"/>
        <v>54.5</v>
      </c>
      <c r="L145" s="35"/>
      <c r="M145" s="34"/>
      <c r="N145" s="26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6.5" customHeight="1" x14ac:dyDescent="0.3">
      <c r="A146" s="2"/>
      <c r="B146" s="5" t="s">
        <v>22</v>
      </c>
      <c r="C146" s="34" t="s">
        <v>191</v>
      </c>
      <c r="D146" s="26" t="s">
        <v>135</v>
      </c>
      <c r="E146" s="9">
        <v>20</v>
      </c>
      <c r="F146" s="9">
        <v>33</v>
      </c>
      <c r="G146" s="7"/>
      <c r="H146" s="7"/>
      <c r="I146" s="7"/>
      <c r="J146" s="7"/>
      <c r="K146" s="5">
        <f t="shared" si="8"/>
        <v>53</v>
      </c>
      <c r="L146" s="35"/>
      <c r="M146" s="34"/>
      <c r="N146" s="26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6.5" customHeight="1" x14ac:dyDescent="0.3">
      <c r="A147" s="2"/>
      <c r="B147" s="5" t="s">
        <v>23</v>
      </c>
      <c r="C147" s="34" t="s">
        <v>188</v>
      </c>
      <c r="D147" s="26" t="s">
        <v>135</v>
      </c>
      <c r="E147" s="9">
        <v>23</v>
      </c>
      <c r="F147" s="9">
        <v>30</v>
      </c>
      <c r="G147" s="7"/>
      <c r="H147" s="7"/>
      <c r="I147" s="7"/>
      <c r="J147" s="7"/>
      <c r="K147" s="5">
        <f t="shared" si="8"/>
        <v>53</v>
      </c>
      <c r="L147" s="35"/>
      <c r="M147" s="34"/>
      <c r="N147" s="26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6.5" customHeight="1" x14ac:dyDescent="0.3">
      <c r="A148" s="2"/>
      <c r="B148" s="5" t="s">
        <v>24</v>
      </c>
      <c r="C148" s="34" t="s">
        <v>182</v>
      </c>
      <c r="D148" s="26" t="s">
        <v>9</v>
      </c>
      <c r="E148" s="9">
        <v>29</v>
      </c>
      <c r="F148" s="9">
        <v>24</v>
      </c>
      <c r="G148" s="7"/>
      <c r="H148" s="7"/>
      <c r="I148" s="7"/>
      <c r="J148" s="7"/>
      <c r="K148" s="5">
        <f t="shared" si="8"/>
        <v>53</v>
      </c>
      <c r="L148" s="35"/>
      <c r="M148" s="29"/>
      <c r="N148" s="26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6.5" customHeight="1" x14ac:dyDescent="0.3">
      <c r="A149" s="2"/>
      <c r="B149" s="5" t="s">
        <v>25</v>
      </c>
      <c r="C149" s="31" t="s">
        <v>186</v>
      </c>
      <c r="D149" s="26" t="s">
        <v>4</v>
      </c>
      <c r="E149" s="9">
        <v>25.5</v>
      </c>
      <c r="F149" s="9">
        <v>26</v>
      </c>
      <c r="G149" s="7"/>
      <c r="H149" s="7"/>
      <c r="I149" s="7"/>
      <c r="J149" s="7"/>
      <c r="K149" s="5">
        <f t="shared" si="8"/>
        <v>51.5</v>
      </c>
      <c r="L149" s="35"/>
      <c r="M149" s="31"/>
      <c r="N149" s="26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6.5" customHeight="1" x14ac:dyDescent="0.25">
      <c r="A150" s="2"/>
      <c r="B150" s="5" t="s">
        <v>26</v>
      </c>
      <c r="C150" s="34" t="s">
        <v>228</v>
      </c>
      <c r="D150" s="26" t="s">
        <v>9</v>
      </c>
      <c r="E150" s="37" t="s">
        <v>206</v>
      </c>
      <c r="F150" s="9">
        <v>50</v>
      </c>
      <c r="G150" s="2"/>
      <c r="H150" s="2"/>
      <c r="I150" s="2"/>
      <c r="J150" s="2"/>
      <c r="K150" s="5">
        <f t="shared" si="8"/>
        <v>50</v>
      </c>
      <c r="L150" s="2"/>
      <c r="M150" s="34"/>
      <c r="N150" s="26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6.5" customHeight="1" x14ac:dyDescent="0.3">
      <c r="A151" s="2"/>
      <c r="B151" s="1" t="s">
        <v>27</v>
      </c>
      <c r="C151" s="34" t="s">
        <v>184</v>
      </c>
      <c r="D151" s="26" t="s">
        <v>9</v>
      </c>
      <c r="E151" s="9">
        <v>27</v>
      </c>
      <c r="F151" s="9">
        <v>23</v>
      </c>
      <c r="G151" s="7"/>
      <c r="H151" s="7"/>
      <c r="I151" s="7"/>
      <c r="J151" s="7"/>
      <c r="K151" s="5">
        <f t="shared" si="8"/>
        <v>50</v>
      </c>
      <c r="L151" s="35"/>
      <c r="M151" s="30"/>
      <c r="N151" s="26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6.5" customHeight="1" x14ac:dyDescent="0.3">
      <c r="A152" s="2"/>
      <c r="B152" s="1" t="s">
        <v>28</v>
      </c>
      <c r="C152" s="34" t="s">
        <v>190</v>
      </c>
      <c r="D152" s="26" t="s">
        <v>135</v>
      </c>
      <c r="E152" s="9">
        <v>21</v>
      </c>
      <c r="F152" s="9">
        <v>25</v>
      </c>
      <c r="G152" s="7"/>
      <c r="H152" s="7"/>
      <c r="I152" s="7"/>
      <c r="J152" s="7"/>
      <c r="K152" s="5">
        <f t="shared" si="8"/>
        <v>46</v>
      </c>
      <c r="L152" s="35"/>
      <c r="M152" s="34"/>
      <c r="N152" s="26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6.5" customHeight="1" x14ac:dyDescent="0.3">
      <c r="A153" s="2"/>
      <c r="B153" s="1" t="s">
        <v>29</v>
      </c>
      <c r="C153" s="30" t="s">
        <v>171</v>
      </c>
      <c r="D153" s="26" t="s">
        <v>6</v>
      </c>
      <c r="E153" s="9">
        <v>45</v>
      </c>
      <c r="F153" s="37" t="s">
        <v>206</v>
      </c>
      <c r="G153" s="7"/>
      <c r="H153" s="8"/>
      <c r="I153" s="7"/>
      <c r="J153" s="7"/>
      <c r="K153" s="5">
        <f t="shared" si="8"/>
        <v>45</v>
      </c>
      <c r="L153" s="35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6.5" customHeight="1" x14ac:dyDescent="0.25">
      <c r="A154" s="2"/>
      <c r="B154" s="1" t="s">
        <v>29</v>
      </c>
      <c r="C154" s="31" t="s">
        <v>229</v>
      </c>
      <c r="D154" s="26" t="s">
        <v>5</v>
      </c>
      <c r="E154" s="37" t="s">
        <v>206</v>
      </c>
      <c r="F154" s="9">
        <v>45</v>
      </c>
      <c r="G154" s="2"/>
      <c r="H154" s="2"/>
      <c r="I154" s="2"/>
      <c r="J154" s="2"/>
      <c r="K154" s="5">
        <f t="shared" si="8"/>
        <v>45</v>
      </c>
      <c r="L154" s="35"/>
      <c r="M154" s="31"/>
      <c r="N154" s="26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6.5" customHeight="1" x14ac:dyDescent="0.3">
      <c r="A155" s="2"/>
      <c r="B155" s="1" t="s">
        <v>31</v>
      </c>
      <c r="C155" s="30" t="s">
        <v>174</v>
      </c>
      <c r="D155" s="26" t="s">
        <v>142</v>
      </c>
      <c r="E155" s="9">
        <v>38</v>
      </c>
      <c r="F155" s="37" t="s">
        <v>206</v>
      </c>
      <c r="G155" s="7"/>
      <c r="H155" s="7"/>
      <c r="I155" s="7"/>
      <c r="J155" s="7"/>
      <c r="K155" s="5">
        <f t="shared" si="8"/>
        <v>38</v>
      </c>
      <c r="L155" s="35"/>
      <c r="M155" s="34"/>
      <c r="N155" s="26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6.5" customHeight="1" x14ac:dyDescent="0.3">
      <c r="A156" s="2"/>
      <c r="B156" s="1" t="s">
        <v>32</v>
      </c>
      <c r="C156" s="31" t="s">
        <v>176</v>
      </c>
      <c r="D156" s="26" t="s">
        <v>152</v>
      </c>
      <c r="E156" s="9">
        <v>34</v>
      </c>
      <c r="F156" s="37" t="s">
        <v>206</v>
      </c>
      <c r="G156" s="7"/>
      <c r="H156" s="7"/>
      <c r="I156" s="7"/>
      <c r="J156" s="7"/>
      <c r="K156" s="5">
        <f t="shared" si="8"/>
        <v>34</v>
      </c>
      <c r="L156" s="2"/>
      <c r="M156" s="34"/>
      <c r="N156" s="26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6.5" customHeight="1" x14ac:dyDescent="0.3">
      <c r="A157" s="2"/>
      <c r="B157" s="1" t="s">
        <v>40</v>
      </c>
      <c r="C157" s="30" t="s">
        <v>177</v>
      </c>
      <c r="D157" s="26" t="s">
        <v>142</v>
      </c>
      <c r="E157" s="9">
        <v>33</v>
      </c>
      <c r="F157" s="37" t="s">
        <v>206</v>
      </c>
      <c r="G157" s="7"/>
      <c r="H157" s="7"/>
      <c r="I157" s="7"/>
      <c r="J157" s="7"/>
      <c r="K157" s="5">
        <f t="shared" si="8"/>
        <v>33</v>
      </c>
      <c r="L157" s="2"/>
      <c r="M157" s="34"/>
      <c r="N157" s="26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6.5" customHeight="1" x14ac:dyDescent="0.3">
      <c r="A158" s="2"/>
      <c r="B158" s="1" t="s">
        <v>41</v>
      </c>
      <c r="C158" s="31" t="s">
        <v>181</v>
      </c>
      <c r="D158" s="26" t="s">
        <v>152</v>
      </c>
      <c r="E158" s="9">
        <v>30</v>
      </c>
      <c r="F158" s="37" t="s">
        <v>206</v>
      </c>
      <c r="G158" s="7"/>
      <c r="H158" s="7"/>
      <c r="I158" s="7"/>
      <c r="J158" s="7"/>
      <c r="K158" s="5">
        <f t="shared" si="8"/>
        <v>30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6.5" customHeight="1" x14ac:dyDescent="0.25">
      <c r="A159" s="2"/>
      <c r="B159" s="1" t="s">
        <v>42</v>
      </c>
      <c r="C159" s="31" t="s">
        <v>230</v>
      </c>
      <c r="D159" s="26" t="s">
        <v>5</v>
      </c>
      <c r="E159" s="37" t="s">
        <v>206</v>
      </c>
      <c r="F159" s="9">
        <v>27</v>
      </c>
      <c r="G159" s="2"/>
      <c r="H159" s="2"/>
      <c r="I159" s="2"/>
      <c r="J159" s="2"/>
      <c r="K159" s="5">
        <f t="shared" si="8"/>
        <v>27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6.5" customHeight="1" x14ac:dyDescent="0.3">
      <c r="A160" s="2"/>
      <c r="B160" s="1" t="s">
        <v>43</v>
      </c>
      <c r="C160" s="30" t="s">
        <v>189</v>
      </c>
      <c r="D160" s="26" t="s">
        <v>6</v>
      </c>
      <c r="E160" s="9">
        <v>22</v>
      </c>
      <c r="F160" s="37" t="s">
        <v>206</v>
      </c>
      <c r="G160" s="7"/>
      <c r="H160" s="7"/>
      <c r="I160" s="7"/>
      <c r="J160" s="7"/>
      <c r="K160" s="5">
        <f t="shared" si="8"/>
        <v>22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6.5" customHeight="1" x14ac:dyDescent="0.25">
      <c r="A161" s="2"/>
      <c r="B161" s="1" t="s">
        <v>43</v>
      </c>
      <c r="C161" s="31" t="s">
        <v>231</v>
      </c>
      <c r="D161" s="26" t="s">
        <v>4</v>
      </c>
      <c r="E161" s="37" t="s">
        <v>206</v>
      </c>
      <c r="F161" s="9">
        <v>22</v>
      </c>
      <c r="G161" s="2"/>
      <c r="H161" s="2"/>
      <c r="I161" s="2"/>
      <c r="J161" s="2"/>
      <c r="K161" s="5">
        <f t="shared" si="8"/>
        <v>22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6.5" customHeight="1" x14ac:dyDescent="0.25">
      <c r="A162" s="2"/>
      <c r="B162" s="1" t="s">
        <v>45</v>
      </c>
      <c r="C162" s="31" t="s">
        <v>232</v>
      </c>
      <c r="D162" s="26" t="s">
        <v>5</v>
      </c>
      <c r="E162" s="37" t="s">
        <v>206</v>
      </c>
      <c r="F162" s="9">
        <v>21</v>
      </c>
      <c r="G162" s="2"/>
      <c r="H162" s="2"/>
      <c r="I162" s="2"/>
      <c r="J162" s="2"/>
      <c r="K162" s="5">
        <f t="shared" si="8"/>
        <v>21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6.5" customHeight="1" x14ac:dyDescent="0.3">
      <c r="A163" s="2"/>
      <c r="B163" s="1" t="s">
        <v>46</v>
      </c>
      <c r="C163" s="30" t="s">
        <v>192</v>
      </c>
      <c r="D163" s="26" t="s">
        <v>135</v>
      </c>
      <c r="E163" s="9">
        <v>19</v>
      </c>
      <c r="F163" s="37" t="s">
        <v>206</v>
      </c>
      <c r="G163" s="7"/>
      <c r="H163" s="7"/>
      <c r="I163" s="7"/>
      <c r="J163" s="7"/>
      <c r="K163" s="5">
        <f t="shared" si="8"/>
        <v>19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6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6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6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6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6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6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6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6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6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6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6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6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6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6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6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6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6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6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6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6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6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6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6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6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6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6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6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6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6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6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6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6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6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6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6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6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6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6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6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6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6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6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6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6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6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6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6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6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6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6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6.5" customHeight="1" x14ac:dyDescent="0.25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6.5" customHeight="1" x14ac:dyDescent="0.25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6.5" customHeight="1" x14ac:dyDescent="0.25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6.5" customHeight="1" x14ac:dyDescent="0.25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6.5" customHeight="1" x14ac:dyDescent="0.25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6.5" customHeight="1" x14ac:dyDescent="0.25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6.5" customHeight="1" x14ac:dyDescent="0.25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6.5" customHeight="1" x14ac:dyDescent="0.25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6.5" customHeight="1" x14ac:dyDescent="0.25">
      <c r="M222" s="2"/>
      <c r="N222" s="2"/>
      <c r="O222" s="2"/>
      <c r="P222" s="2"/>
      <c r="Q222" s="2"/>
      <c r="R222" s="2"/>
      <c r="S222" s="2"/>
      <c r="T222" s="2"/>
      <c r="U222" s="2"/>
    </row>
    <row r="223" spans="1:24" ht="16.5" customHeight="1" x14ac:dyDescent="0.25">
      <c r="M223" s="2"/>
      <c r="N223" s="2"/>
      <c r="O223" s="2"/>
      <c r="P223" s="2"/>
      <c r="Q223" s="2"/>
      <c r="R223" s="2"/>
      <c r="S223" s="2"/>
      <c r="T223" s="2"/>
      <c r="U223" s="2"/>
    </row>
    <row r="224" spans="1:24" ht="16.5" customHeight="1" x14ac:dyDescent="0.25">
      <c r="M224" s="2"/>
      <c r="N224" s="2"/>
      <c r="O224" s="2"/>
      <c r="P224" s="2"/>
      <c r="Q224" s="2"/>
      <c r="R224" s="2"/>
      <c r="S224" s="2"/>
      <c r="T224" s="2"/>
      <c r="U224" s="2"/>
    </row>
    <row r="225" spans="13:21" ht="16.5" customHeight="1" x14ac:dyDescent="0.25">
      <c r="M225" s="2"/>
      <c r="N225" s="2"/>
      <c r="O225" s="2"/>
      <c r="P225" s="2"/>
      <c r="Q225" s="2"/>
      <c r="R225" s="2"/>
      <c r="S225" s="2"/>
      <c r="T225" s="2"/>
      <c r="U225" s="2"/>
    </row>
    <row r="226" spans="13:21" ht="16.5" customHeight="1" x14ac:dyDescent="0.25"/>
    <row r="227" spans="13:21" ht="16.5" customHeight="1" x14ac:dyDescent="0.25"/>
  </sheetData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6"/>
  <sheetViews>
    <sheetView zoomScaleNormal="100" workbookViewId="0"/>
  </sheetViews>
  <sheetFormatPr defaultRowHeight="15" x14ac:dyDescent="0.25"/>
  <cols>
    <col min="1" max="1" width="4.7109375" customWidth="1"/>
    <col min="2" max="2" width="6.140625" customWidth="1"/>
    <col min="3" max="3" width="22" customWidth="1"/>
    <col min="4" max="4" width="19.28515625" customWidth="1"/>
    <col min="5" max="10" width="6.7109375" customWidth="1"/>
    <col min="11" max="11" width="5.85546875" customWidth="1"/>
    <col min="13" max="13" width="32.140625" customWidth="1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6.5" x14ac:dyDescent="0.25">
      <c r="A9" s="2"/>
      <c r="B9" s="3" t="s">
        <v>0</v>
      </c>
      <c r="C9" s="6" t="s">
        <v>1</v>
      </c>
      <c r="D9" s="3" t="s">
        <v>2</v>
      </c>
      <c r="E9" s="6" t="s">
        <v>33</v>
      </c>
      <c r="F9" s="6" t="s">
        <v>34</v>
      </c>
      <c r="G9" s="6" t="s">
        <v>35</v>
      </c>
      <c r="H9" s="6" t="s">
        <v>36</v>
      </c>
      <c r="I9" s="6" t="s">
        <v>37</v>
      </c>
      <c r="J9" s="6" t="s">
        <v>38</v>
      </c>
      <c r="K9" s="6" t="s">
        <v>39</v>
      </c>
      <c r="L9" s="2"/>
      <c r="M9" s="2"/>
      <c r="N9" s="2"/>
      <c r="O9" s="2"/>
      <c r="P9" s="2"/>
      <c r="Q9" s="2"/>
      <c r="R9" s="2"/>
    </row>
    <row r="10" spans="1:18" ht="16.5" x14ac:dyDescent="0.3">
      <c r="A10" s="2"/>
      <c r="B10" s="5" t="s">
        <v>13</v>
      </c>
      <c r="C10" s="19" t="s">
        <v>71</v>
      </c>
      <c r="D10" s="20" t="s">
        <v>3</v>
      </c>
      <c r="E10" s="9">
        <v>50</v>
      </c>
      <c r="F10" s="9">
        <v>45</v>
      </c>
      <c r="G10" s="7"/>
      <c r="H10" s="7"/>
      <c r="I10" s="7"/>
      <c r="J10" s="7"/>
      <c r="K10" s="5">
        <f t="shared" ref="K10" si="0">SUM(E10:J10)</f>
        <v>95</v>
      </c>
      <c r="L10" s="35"/>
      <c r="M10" s="19"/>
      <c r="N10" s="20"/>
      <c r="O10" s="2"/>
      <c r="P10" s="2"/>
      <c r="Q10" s="2"/>
      <c r="R10" s="2"/>
    </row>
    <row r="11" spans="1:18" ht="16.5" x14ac:dyDescent="0.3">
      <c r="A11" s="2"/>
      <c r="B11" s="5" t="s">
        <v>13</v>
      </c>
      <c r="C11" s="19" t="s">
        <v>66</v>
      </c>
      <c r="D11" s="20" t="s">
        <v>3</v>
      </c>
      <c r="E11" s="9">
        <v>50</v>
      </c>
      <c r="F11" s="9">
        <v>45</v>
      </c>
      <c r="G11" s="7"/>
      <c r="H11" s="8"/>
      <c r="I11" s="7"/>
      <c r="J11" s="7"/>
      <c r="K11" s="5">
        <f t="shared" ref="K11:K28" si="1">SUM(E11:J11)</f>
        <v>95</v>
      </c>
      <c r="L11" s="35"/>
      <c r="M11" s="19"/>
      <c r="N11" s="20"/>
      <c r="O11" s="2"/>
      <c r="P11" s="2"/>
      <c r="Q11" s="2"/>
      <c r="R11" s="2"/>
    </row>
    <row r="12" spans="1:18" ht="16.5" x14ac:dyDescent="0.3">
      <c r="A12" s="2"/>
      <c r="B12" s="5" t="s">
        <v>13</v>
      </c>
      <c r="C12" s="19" t="s">
        <v>72</v>
      </c>
      <c r="D12" s="20" t="s">
        <v>4</v>
      </c>
      <c r="E12" s="9">
        <v>45</v>
      </c>
      <c r="F12" s="9">
        <v>50</v>
      </c>
      <c r="G12" s="7"/>
      <c r="H12" s="7"/>
      <c r="I12" s="7"/>
      <c r="J12" s="7"/>
      <c r="K12" s="5">
        <f t="shared" si="1"/>
        <v>95</v>
      </c>
      <c r="L12" s="35"/>
      <c r="M12" s="21"/>
      <c r="N12" s="20"/>
      <c r="O12" s="2"/>
      <c r="P12" s="2"/>
      <c r="Q12" s="2"/>
      <c r="R12" s="2"/>
    </row>
    <row r="13" spans="1:18" ht="16.5" x14ac:dyDescent="0.3">
      <c r="A13" s="2"/>
      <c r="B13" s="5" t="s">
        <v>14</v>
      </c>
      <c r="C13" s="21" t="s">
        <v>70</v>
      </c>
      <c r="D13" s="20" t="s">
        <v>5</v>
      </c>
      <c r="E13" s="9">
        <v>42</v>
      </c>
      <c r="F13" s="9">
        <v>42</v>
      </c>
      <c r="G13" s="7"/>
      <c r="H13" s="7"/>
      <c r="I13" s="7"/>
      <c r="J13" s="7"/>
      <c r="K13" s="5">
        <f t="shared" si="1"/>
        <v>84</v>
      </c>
      <c r="L13" s="35"/>
      <c r="M13" s="22"/>
      <c r="N13" s="20"/>
      <c r="O13" s="2"/>
      <c r="P13" s="2"/>
      <c r="Q13" s="2"/>
      <c r="R13" s="2"/>
    </row>
    <row r="14" spans="1:18" ht="16.5" x14ac:dyDescent="0.3">
      <c r="A14" s="2"/>
      <c r="B14" s="5" t="s">
        <v>14</v>
      </c>
      <c r="C14" s="21" t="s">
        <v>86</v>
      </c>
      <c r="D14" s="20" t="s">
        <v>5</v>
      </c>
      <c r="E14" s="9">
        <v>42</v>
      </c>
      <c r="F14" s="9">
        <v>42</v>
      </c>
      <c r="G14" s="7"/>
      <c r="H14" s="7"/>
      <c r="I14" s="7"/>
      <c r="J14" s="7"/>
      <c r="K14" s="5">
        <f t="shared" si="1"/>
        <v>84</v>
      </c>
      <c r="L14" s="35"/>
      <c r="M14" s="24"/>
      <c r="N14" s="20"/>
      <c r="O14" s="2"/>
      <c r="P14" s="2"/>
      <c r="Q14" s="2"/>
      <c r="R14" s="2"/>
    </row>
    <row r="15" spans="1:18" ht="16.5" x14ac:dyDescent="0.3">
      <c r="A15" s="2"/>
      <c r="B15" s="5" t="s">
        <v>15</v>
      </c>
      <c r="C15" s="22" t="s">
        <v>61</v>
      </c>
      <c r="D15" s="20" t="s">
        <v>82</v>
      </c>
      <c r="E15" s="9">
        <v>38</v>
      </c>
      <c r="F15" s="9">
        <v>38</v>
      </c>
      <c r="G15" s="7"/>
      <c r="H15" s="7"/>
      <c r="I15" s="7"/>
      <c r="J15" s="7"/>
      <c r="K15" s="5">
        <f t="shared" si="1"/>
        <v>76</v>
      </c>
      <c r="L15" s="35"/>
      <c r="M15" s="24"/>
      <c r="N15" s="20"/>
      <c r="O15" s="2"/>
      <c r="P15" s="2"/>
      <c r="Q15" s="2"/>
      <c r="R15" s="2"/>
    </row>
    <row r="16" spans="1:18" ht="16.5" x14ac:dyDescent="0.3">
      <c r="A16" s="2"/>
      <c r="B16" s="5" t="s">
        <v>15</v>
      </c>
      <c r="C16" s="22" t="s">
        <v>81</v>
      </c>
      <c r="D16" s="20" t="s">
        <v>12</v>
      </c>
      <c r="E16" s="9">
        <v>38</v>
      </c>
      <c r="F16" s="9">
        <v>38</v>
      </c>
      <c r="G16" s="7"/>
      <c r="H16" s="7"/>
      <c r="I16" s="7"/>
      <c r="J16" s="7"/>
      <c r="K16" s="5">
        <f t="shared" si="1"/>
        <v>76</v>
      </c>
      <c r="L16" s="35"/>
      <c r="M16" s="22"/>
      <c r="N16" s="20"/>
      <c r="O16" s="2"/>
      <c r="P16" s="2"/>
      <c r="Q16" s="2"/>
      <c r="R16" s="2"/>
    </row>
    <row r="17" spans="1:18" ht="16.5" x14ac:dyDescent="0.3">
      <c r="A17" s="2"/>
      <c r="B17" s="5" t="s">
        <v>16</v>
      </c>
      <c r="C17" s="22" t="s">
        <v>78</v>
      </c>
      <c r="D17" s="20" t="s">
        <v>3</v>
      </c>
      <c r="E17" s="9">
        <v>40</v>
      </c>
      <c r="F17" s="9">
        <v>33</v>
      </c>
      <c r="G17" s="7"/>
      <c r="H17" s="7"/>
      <c r="I17" s="7"/>
      <c r="J17" s="7"/>
      <c r="K17" s="5">
        <f t="shared" si="1"/>
        <v>73</v>
      </c>
      <c r="L17" s="35"/>
      <c r="M17" s="22"/>
      <c r="N17" s="20"/>
      <c r="O17" s="2"/>
      <c r="P17" s="2"/>
      <c r="Q17" s="2"/>
      <c r="R17" s="2"/>
    </row>
    <row r="18" spans="1:18" ht="16.5" x14ac:dyDescent="0.3">
      <c r="A18" s="2"/>
      <c r="B18" s="5" t="s">
        <v>16</v>
      </c>
      <c r="C18" s="19" t="s">
        <v>73</v>
      </c>
      <c r="D18" s="20" t="s">
        <v>3</v>
      </c>
      <c r="E18" s="9">
        <v>40</v>
      </c>
      <c r="F18" s="9">
        <v>33</v>
      </c>
      <c r="G18" s="7"/>
      <c r="H18" s="7"/>
      <c r="I18" s="7"/>
      <c r="J18" s="7"/>
      <c r="K18" s="5">
        <f t="shared" si="1"/>
        <v>73</v>
      </c>
      <c r="L18" s="35"/>
      <c r="M18" s="24"/>
      <c r="N18" s="20"/>
      <c r="O18" s="2"/>
      <c r="P18" s="2"/>
      <c r="Q18" s="2"/>
      <c r="R18" s="2"/>
    </row>
    <row r="19" spans="1:18" ht="16.5" x14ac:dyDescent="0.3">
      <c r="A19" s="2"/>
      <c r="B19" s="5" t="s">
        <v>17</v>
      </c>
      <c r="C19" s="24" t="s">
        <v>79</v>
      </c>
      <c r="D19" s="20" t="s">
        <v>4</v>
      </c>
      <c r="E19" s="9">
        <v>36</v>
      </c>
      <c r="F19" s="9">
        <v>33</v>
      </c>
      <c r="G19" s="7"/>
      <c r="H19" s="7"/>
      <c r="I19" s="7"/>
      <c r="J19" s="7"/>
      <c r="K19" s="5">
        <f t="shared" si="1"/>
        <v>69</v>
      </c>
      <c r="L19" s="2"/>
      <c r="M19" s="2"/>
      <c r="N19" s="2"/>
      <c r="O19" s="2"/>
      <c r="P19" s="2"/>
      <c r="Q19" s="2"/>
      <c r="R19" s="2"/>
    </row>
    <row r="20" spans="1:18" ht="16.5" x14ac:dyDescent="0.3">
      <c r="A20" s="2"/>
      <c r="B20" s="5" t="s">
        <v>17</v>
      </c>
      <c r="C20" s="19" t="s">
        <v>62</v>
      </c>
      <c r="D20" s="20" t="s">
        <v>4</v>
      </c>
      <c r="E20" s="9">
        <v>36</v>
      </c>
      <c r="F20" s="9">
        <v>33</v>
      </c>
      <c r="G20" s="7"/>
      <c r="H20" s="7"/>
      <c r="I20" s="7"/>
      <c r="J20" s="7"/>
      <c r="K20" s="5">
        <f t="shared" si="1"/>
        <v>69</v>
      </c>
      <c r="L20" s="2"/>
      <c r="M20" s="2"/>
      <c r="N20" s="2"/>
      <c r="O20" s="2"/>
      <c r="P20" s="2"/>
      <c r="Q20" s="2"/>
      <c r="R20" s="2"/>
    </row>
    <row r="21" spans="1:18" ht="16.5" x14ac:dyDescent="0.3">
      <c r="A21" s="2"/>
      <c r="B21" s="5" t="s">
        <v>18</v>
      </c>
      <c r="C21" s="22" t="s">
        <v>80</v>
      </c>
      <c r="D21" s="20" t="s">
        <v>3</v>
      </c>
      <c r="E21" s="9">
        <v>34</v>
      </c>
      <c r="F21" s="9">
        <v>33</v>
      </c>
      <c r="G21" s="7"/>
      <c r="H21" s="7"/>
      <c r="I21" s="7"/>
      <c r="J21" s="7"/>
      <c r="K21" s="5">
        <f t="shared" si="1"/>
        <v>67</v>
      </c>
      <c r="L21" s="2"/>
      <c r="M21" s="2"/>
      <c r="N21" s="2"/>
      <c r="O21" s="2"/>
      <c r="P21" s="2"/>
      <c r="Q21" s="2"/>
      <c r="R21" s="2"/>
    </row>
    <row r="22" spans="1:18" ht="16.5" x14ac:dyDescent="0.3">
      <c r="A22" s="2"/>
      <c r="B22" s="5" t="s">
        <v>18</v>
      </c>
      <c r="C22" s="19" t="s">
        <v>60</v>
      </c>
      <c r="D22" s="20" t="s">
        <v>3</v>
      </c>
      <c r="E22" s="9">
        <v>34</v>
      </c>
      <c r="F22" s="9">
        <v>33</v>
      </c>
      <c r="G22" s="7"/>
      <c r="H22" s="7"/>
      <c r="I22" s="7"/>
      <c r="J22" s="7"/>
      <c r="K22" s="5">
        <f t="shared" si="1"/>
        <v>67</v>
      </c>
      <c r="L22" s="2"/>
      <c r="M22" s="2"/>
      <c r="N22" s="2"/>
      <c r="O22" s="2"/>
      <c r="P22" s="2"/>
      <c r="Q22" s="2"/>
      <c r="R22" s="2"/>
    </row>
    <row r="23" spans="1:18" ht="16.5" customHeight="1" x14ac:dyDescent="0.25">
      <c r="A23" s="2"/>
      <c r="B23" s="5" t="s">
        <v>19</v>
      </c>
      <c r="C23" s="19" t="s">
        <v>233</v>
      </c>
      <c r="D23" s="20" t="s">
        <v>6</v>
      </c>
      <c r="E23" s="37" t="s">
        <v>206</v>
      </c>
      <c r="F23" s="9">
        <v>50</v>
      </c>
      <c r="G23" s="2"/>
      <c r="H23" s="2"/>
      <c r="I23" s="2"/>
      <c r="J23" s="2"/>
      <c r="K23" s="5">
        <f t="shared" si="1"/>
        <v>50</v>
      </c>
      <c r="L23" s="2"/>
      <c r="M23" s="2"/>
      <c r="N23" s="2"/>
      <c r="O23" s="2"/>
      <c r="P23" s="2"/>
      <c r="Q23" s="2"/>
      <c r="R23" s="2"/>
    </row>
    <row r="24" spans="1:18" ht="16.5" customHeight="1" x14ac:dyDescent="0.3">
      <c r="A24" s="2"/>
      <c r="B24" s="5" t="s">
        <v>20</v>
      </c>
      <c r="C24" s="19" t="s">
        <v>75</v>
      </c>
      <c r="D24" s="13" t="s">
        <v>7</v>
      </c>
      <c r="E24" s="9">
        <v>45</v>
      </c>
      <c r="F24" s="37" t="s">
        <v>206</v>
      </c>
      <c r="G24" s="7"/>
      <c r="H24" s="7"/>
      <c r="I24" s="7"/>
      <c r="J24" s="7"/>
      <c r="K24" s="5">
        <f t="shared" si="1"/>
        <v>45</v>
      </c>
      <c r="L24" s="2"/>
      <c r="M24" s="2"/>
      <c r="N24" s="2"/>
      <c r="O24" s="2"/>
      <c r="P24" s="2"/>
      <c r="Q24" s="2"/>
      <c r="R24" s="2"/>
    </row>
    <row r="25" spans="1:18" ht="16.5" x14ac:dyDescent="0.25">
      <c r="A25" s="2"/>
      <c r="B25" s="5" t="s">
        <v>21</v>
      </c>
      <c r="C25" s="24" t="s">
        <v>195</v>
      </c>
      <c r="D25" s="20" t="s">
        <v>234</v>
      </c>
      <c r="E25" s="37" t="s">
        <v>206</v>
      </c>
      <c r="F25" s="9">
        <v>38</v>
      </c>
      <c r="G25" s="2"/>
      <c r="H25" s="2"/>
      <c r="I25" s="2"/>
      <c r="J25" s="2"/>
      <c r="K25" s="5">
        <f t="shared" si="1"/>
        <v>38</v>
      </c>
      <c r="L25" s="2"/>
      <c r="M25" s="2"/>
      <c r="N25" s="2"/>
      <c r="O25" s="2"/>
      <c r="P25" s="2"/>
      <c r="Q25" s="2"/>
      <c r="R25" s="2"/>
    </row>
    <row r="26" spans="1:18" ht="16.5" x14ac:dyDescent="0.25">
      <c r="A26" s="2"/>
      <c r="B26" s="5" t="s">
        <v>21</v>
      </c>
      <c r="C26" s="24" t="s">
        <v>200</v>
      </c>
      <c r="D26" s="20" t="s">
        <v>12</v>
      </c>
      <c r="E26" s="37" t="s">
        <v>206</v>
      </c>
      <c r="F26" s="9">
        <v>38</v>
      </c>
      <c r="G26" s="2"/>
      <c r="H26" s="2"/>
      <c r="I26" s="2"/>
      <c r="J26" s="2"/>
      <c r="K26" s="5">
        <f t="shared" si="1"/>
        <v>38</v>
      </c>
      <c r="L26" s="2"/>
      <c r="M26" s="2"/>
      <c r="N26" s="2"/>
      <c r="O26" s="2"/>
      <c r="P26" s="2"/>
      <c r="Q26" s="2"/>
      <c r="R26" s="2"/>
    </row>
    <row r="27" spans="1:18" ht="16.5" x14ac:dyDescent="0.25">
      <c r="A27" s="2"/>
      <c r="B27" s="5" t="s">
        <v>21</v>
      </c>
      <c r="C27" s="24" t="s">
        <v>236</v>
      </c>
      <c r="D27" s="20" t="s">
        <v>198</v>
      </c>
      <c r="E27" s="37" t="s">
        <v>206</v>
      </c>
      <c r="F27" s="9">
        <v>38</v>
      </c>
      <c r="G27" s="2"/>
      <c r="H27" s="2"/>
      <c r="I27" s="2"/>
      <c r="J27" s="2"/>
      <c r="K27" s="5">
        <f t="shared" si="1"/>
        <v>38</v>
      </c>
      <c r="L27" s="2"/>
      <c r="M27" s="2"/>
      <c r="N27" s="2"/>
      <c r="O27" s="2"/>
      <c r="P27" s="2"/>
      <c r="Q27" s="2"/>
      <c r="R27" s="2"/>
    </row>
    <row r="28" spans="1:18" ht="16.5" x14ac:dyDescent="0.25">
      <c r="A28" s="2"/>
      <c r="B28" s="5" t="s">
        <v>21</v>
      </c>
      <c r="C28" s="24" t="s">
        <v>235</v>
      </c>
      <c r="D28" s="20" t="s">
        <v>82</v>
      </c>
      <c r="E28" s="37" t="s">
        <v>206</v>
      </c>
      <c r="F28" s="9">
        <v>38</v>
      </c>
      <c r="G28" s="2"/>
      <c r="H28" s="2"/>
      <c r="I28" s="2"/>
      <c r="J28" s="2"/>
      <c r="K28" s="5">
        <f t="shared" si="1"/>
        <v>38</v>
      </c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6.5" x14ac:dyDescent="0.3">
      <c r="A31" s="2"/>
      <c r="B31" s="18" t="s">
        <v>115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6.5" x14ac:dyDescent="0.25">
      <c r="A32" s="2"/>
      <c r="B32" s="3" t="s">
        <v>0</v>
      </c>
      <c r="C32" s="6" t="s">
        <v>1</v>
      </c>
      <c r="D32" s="3" t="s">
        <v>2</v>
      </c>
      <c r="E32" s="6" t="s">
        <v>33</v>
      </c>
      <c r="F32" s="6" t="s">
        <v>34</v>
      </c>
      <c r="G32" s="6" t="s">
        <v>35</v>
      </c>
      <c r="H32" s="6" t="s">
        <v>36</v>
      </c>
      <c r="I32" s="6" t="s">
        <v>37</v>
      </c>
      <c r="J32" s="6" t="s">
        <v>38</v>
      </c>
      <c r="K32" s="6" t="s">
        <v>39</v>
      </c>
      <c r="L32" s="2"/>
      <c r="M32" s="2"/>
      <c r="N32" s="2"/>
      <c r="O32" s="2"/>
      <c r="P32" s="2"/>
      <c r="Q32" s="2"/>
      <c r="R32" s="2"/>
    </row>
    <row r="33" spans="1:18" ht="16.5" x14ac:dyDescent="0.3">
      <c r="A33" s="2"/>
      <c r="B33" s="5" t="s">
        <v>13</v>
      </c>
      <c r="C33" s="12" t="s">
        <v>109</v>
      </c>
      <c r="D33" s="20" t="s">
        <v>4</v>
      </c>
      <c r="E33" s="9">
        <v>50</v>
      </c>
      <c r="F33" s="9">
        <v>45</v>
      </c>
      <c r="G33" s="7"/>
      <c r="H33" s="7"/>
      <c r="I33" s="7"/>
      <c r="J33" s="7"/>
      <c r="K33" s="5">
        <f t="shared" ref="K33" si="2">SUM(E33:J33)</f>
        <v>95</v>
      </c>
      <c r="L33" s="35"/>
      <c r="M33" s="22"/>
      <c r="N33" s="20"/>
      <c r="O33" s="2"/>
      <c r="P33" s="9"/>
      <c r="Q33" s="9"/>
      <c r="R33" s="2"/>
    </row>
    <row r="34" spans="1:18" ht="16.5" x14ac:dyDescent="0.3">
      <c r="A34" s="2"/>
      <c r="B34" s="5" t="s">
        <v>13</v>
      </c>
      <c r="C34" s="12" t="s">
        <v>94</v>
      </c>
      <c r="D34" s="20" t="s">
        <v>4</v>
      </c>
      <c r="E34" s="9">
        <v>50</v>
      </c>
      <c r="F34" s="9">
        <v>45</v>
      </c>
      <c r="G34" s="7"/>
      <c r="H34" s="8"/>
      <c r="I34" s="7"/>
      <c r="J34" s="7"/>
      <c r="K34" s="5">
        <f t="shared" ref="K34:K70" si="3">SUM(E34:J34)</f>
        <v>95</v>
      </c>
      <c r="L34" s="35"/>
      <c r="M34" s="12"/>
      <c r="N34" s="20"/>
      <c r="O34" s="2"/>
      <c r="P34" s="2"/>
      <c r="Q34" s="2"/>
      <c r="R34" s="2"/>
    </row>
    <row r="35" spans="1:18" ht="16.5" x14ac:dyDescent="0.3">
      <c r="A35" s="2"/>
      <c r="B35" s="5" t="s">
        <v>14</v>
      </c>
      <c r="C35" s="14" t="s">
        <v>96</v>
      </c>
      <c r="D35" s="20" t="s">
        <v>82</v>
      </c>
      <c r="E35" s="9">
        <v>42</v>
      </c>
      <c r="F35" s="9">
        <v>42</v>
      </c>
      <c r="G35" s="7"/>
      <c r="H35" s="7"/>
      <c r="I35" s="7"/>
      <c r="J35" s="7"/>
      <c r="K35" s="5">
        <f t="shared" si="3"/>
        <v>84</v>
      </c>
      <c r="L35" s="35"/>
      <c r="M35" s="14"/>
      <c r="N35" s="20"/>
      <c r="O35" s="2"/>
      <c r="P35" s="2"/>
      <c r="Q35" s="2"/>
      <c r="R35" s="2"/>
    </row>
    <row r="36" spans="1:18" ht="16.5" x14ac:dyDescent="0.3">
      <c r="A36" s="2"/>
      <c r="B36" s="5" t="s">
        <v>14</v>
      </c>
      <c r="C36" s="14" t="s">
        <v>116</v>
      </c>
      <c r="D36" s="20" t="s">
        <v>6</v>
      </c>
      <c r="E36" s="9">
        <v>42</v>
      </c>
      <c r="F36" s="9">
        <v>42</v>
      </c>
      <c r="G36" s="7"/>
      <c r="H36" s="7"/>
      <c r="I36" s="7"/>
      <c r="J36" s="7"/>
      <c r="K36" s="5">
        <f t="shared" si="3"/>
        <v>84</v>
      </c>
      <c r="L36" s="35"/>
      <c r="M36" s="15"/>
      <c r="N36" s="2"/>
      <c r="O36" s="2"/>
      <c r="P36" s="2"/>
      <c r="Q36" s="2"/>
      <c r="R36" s="2"/>
    </row>
    <row r="37" spans="1:18" ht="16.5" x14ac:dyDescent="0.3">
      <c r="A37" s="2"/>
      <c r="B37" s="5" t="s">
        <v>15</v>
      </c>
      <c r="C37" s="15" t="s">
        <v>99</v>
      </c>
      <c r="D37" s="20" t="s">
        <v>89</v>
      </c>
      <c r="E37" s="9">
        <v>45</v>
      </c>
      <c r="F37" s="9">
        <v>38</v>
      </c>
      <c r="G37" s="7"/>
      <c r="H37" s="7"/>
      <c r="I37" s="7"/>
      <c r="J37" s="7"/>
      <c r="K37" s="5">
        <f t="shared" si="3"/>
        <v>83</v>
      </c>
      <c r="L37" s="35"/>
      <c r="M37" s="15"/>
      <c r="N37" s="20"/>
      <c r="O37" s="2"/>
      <c r="P37" s="2"/>
      <c r="Q37" s="2"/>
      <c r="R37" s="2"/>
    </row>
    <row r="38" spans="1:18" ht="16.5" x14ac:dyDescent="0.3">
      <c r="A38" s="2"/>
      <c r="B38" s="5" t="s">
        <v>15</v>
      </c>
      <c r="C38" s="16" t="s">
        <v>104</v>
      </c>
      <c r="D38" s="20" t="s">
        <v>90</v>
      </c>
      <c r="E38" s="9">
        <v>45</v>
      </c>
      <c r="F38" s="9">
        <v>38</v>
      </c>
      <c r="G38" s="7"/>
      <c r="H38" s="7"/>
      <c r="I38" s="7"/>
      <c r="J38" s="7"/>
      <c r="K38" s="5">
        <f t="shared" si="3"/>
        <v>83</v>
      </c>
      <c r="L38" s="35"/>
      <c r="M38" s="12"/>
      <c r="N38" s="20"/>
      <c r="O38" s="2"/>
      <c r="P38" s="2"/>
      <c r="Q38" s="2"/>
      <c r="R38" s="2"/>
    </row>
    <row r="39" spans="1:18" ht="16.5" x14ac:dyDescent="0.3">
      <c r="A39" s="2"/>
      <c r="B39" s="5" t="s">
        <v>16</v>
      </c>
      <c r="C39" s="15" t="s">
        <v>117</v>
      </c>
      <c r="D39" s="2" t="s">
        <v>6</v>
      </c>
      <c r="E39" s="9">
        <v>40</v>
      </c>
      <c r="F39" s="9">
        <v>40</v>
      </c>
      <c r="G39" s="7"/>
      <c r="H39" s="7"/>
      <c r="I39" s="7"/>
      <c r="J39" s="7"/>
      <c r="K39" s="5">
        <f t="shared" si="3"/>
        <v>80</v>
      </c>
      <c r="L39" s="35"/>
      <c r="M39" s="12"/>
      <c r="N39" s="20"/>
      <c r="O39" s="2"/>
      <c r="P39" s="2"/>
      <c r="Q39" s="2"/>
      <c r="R39" s="2"/>
    </row>
    <row r="40" spans="1:18" ht="16.5" x14ac:dyDescent="0.3">
      <c r="A40" s="2"/>
      <c r="B40" s="5" t="s">
        <v>16</v>
      </c>
      <c r="C40" s="15" t="s">
        <v>118</v>
      </c>
      <c r="D40" s="2" t="s">
        <v>6</v>
      </c>
      <c r="E40" s="9">
        <v>40</v>
      </c>
      <c r="F40" s="9">
        <v>40</v>
      </c>
      <c r="G40" s="7"/>
      <c r="H40" s="7"/>
      <c r="I40" s="7"/>
      <c r="J40" s="7"/>
      <c r="K40" s="5">
        <f t="shared" si="3"/>
        <v>80</v>
      </c>
      <c r="L40" s="35"/>
      <c r="M40" s="12"/>
      <c r="N40" s="20"/>
      <c r="O40" s="2"/>
      <c r="P40" s="9"/>
      <c r="Q40" s="9"/>
      <c r="R40" s="2"/>
    </row>
    <row r="41" spans="1:18" ht="16.5" x14ac:dyDescent="0.3">
      <c r="A41" s="2"/>
      <c r="B41" s="5" t="s">
        <v>17</v>
      </c>
      <c r="C41" s="15" t="s">
        <v>108</v>
      </c>
      <c r="D41" s="20" t="s">
        <v>3</v>
      </c>
      <c r="E41" s="9">
        <v>36</v>
      </c>
      <c r="F41" s="9">
        <v>29.5</v>
      </c>
      <c r="G41" s="7"/>
      <c r="H41" s="7"/>
      <c r="I41" s="7"/>
      <c r="J41" s="7"/>
      <c r="K41" s="5">
        <f t="shared" si="3"/>
        <v>65.5</v>
      </c>
      <c r="L41" s="35"/>
      <c r="M41" s="12"/>
      <c r="N41" s="20"/>
      <c r="O41" s="2"/>
      <c r="P41" s="2"/>
      <c r="Q41" s="2"/>
      <c r="R41" s="2"/>
    </row>
    <row r="42" spans="1:18" ht="16.5" x14ac:dyDescent="0.3">
      <c r="A42" s="2"/>
      <c r="B42" s="5" t="s">
        <v>17</v>
      </c>
      <c r="C42" s="12" t="s">
        <v>102</v>
      </c>
      <c r="D42" s="20" t="s">
        <v>3</v>
      </c>
      <c r="E42" s="9">
        <v>36</v>
      </c>
      <c r="F42" s="9">
        <v>29.5</v>
      </c>
      <c r="G42" s="7"/>
      <c r="H42" s="7"/>
      <c r="I42" s="7"/>
      <c r="J42" s="7"/>
      <c r="K42" s="5">
        <f t="shared" si="3"/>
        <v>65.5</v>
      </c>
      <c r="L42" s="35"/>
      <c r="M42" s="15"/>
      <c r="N42" s="20"/>
      <c r="O42" s="2"/>
      <c r="P42" s="2"/>
      <c r="Q42" s="2"/>
      <c r="R42" s="2"/>
    </row>
    <row r="43" spans="1:18" ht="16.5" x14ac:dyDescent="0.3">
      <c r="A43" s="2"/>
      <c r="B43" s="5" t="s">
        <v>18</v>
      </c>
      <c r="C43" s="15" t="s">
        <v>107</v>
      </c>
      <c r="D43" s="20" t="s">
        <v>3</v>
      </c>
      <c r="E43" s="9">
        <v>33.5</v>
      </c>
      <c r="F43" s="9">
        <v>31</v>
      </c>
      <c r="G43" s="7"/>
      <c r="H43" s="7"/>
      <c r="I43" s="7"/>
      <c r="J43" s="7"/>
      <c r="K43" s="5">
        <f t="shared" si="3"/>
        <v>64.5</v>
      </c>
      <c r="L43" s="35"/>
      <c r="M43" s="15"/>
      <c r="N43" s="20"/>
      <c r="O43" s="2"/>
      <c r="P43" s="2"/>
      <c r="Q43" s="2"/>
      <c r="R43" s="2"/>
    </row>
    <row r="44" spans="1:18" ht="16.5" x14ac:dyDescent="0.3">
      <c r="A44" s="2"/>
      <c r="B44" s="5" t="s">
        <v>18</v>
      </c>
      <c r="C44" s="13" t="s">
        <v>95</v>
      </c>
      <c r="D44" s="20" t="s">
        <v>3</v>
      </c>
      <c r="E44" s="9">
        <v>33.5</v>
      </c>
      <c r="F44" s="9">
        <v>31</v>
      </c>
      <c r="G44" s="7"/>
      <c r="H44" s="7"/>
      <c r="I44" s="7"/>
      <c r="J44" s="7"/>
      <c r="K44" s="5">
        <f t="shared" si="3"/>
        <v>64.5</v>
      </c>
      <c r="L44" s="35"/>
      <c r="M44" s="2"/>
      <c r="N44" s="2"/>
      <c r="O44" s="2"/>
      <c r="P44" s="2"/>
      <c r="Q44" s="2"/>
      <c r="R44" s="2"/>
    </row>
    <row r="45" spans="1:18" ht="16.5" x14ac:dyDescent="0.3">
      <c r="A45" s="2"/>
      <c r="B45" s="5" t="s">
        <v>18</v>
      </c>
      <c r="C45" s="12" t="s">
        <v>121</v>
      </c>
      <c r="D45" s="20" t="s">
        <v>4</v>
      </c>
      <c r="E45" s="9">
        <v>31</v>
      </c>
      <c r="F45" s="9">
        <v>33.5</v>
      </c>
      <c r="G45" s="7"/>
      <c r="H45" s="7"/>
      <c r="I45" s="7"/>
      <c r="J45" s="7"/>
      <c r="K45" s="5">
        <f t="shared" si="3"/>
        <v>64.5</v>
      </c>
      <c r="L45" s="35"/>
      <c r="M45" s="2"/>
      <c r="N45" s="2"/>
      <c r="O45" s="2"/>
      <c r="P45" s="2"/>
      <c r="Q45" s="9"/>
      <c r="R45" s="2"/>
    </row>
    <row r="46" spans="1:18" ht="16.5" x14ac:dyDescent="0.3">
      <c r="A46" s="2"/>
      <c r="B46" s="5" t="s">
        <v>19</v>
      </c>
      <c r="C46" s="12" t="s">
        <v>101</v>
      </c>
      <c r="D46" s="20" t="s">
        <v>4</v>
      </c>
      <c r="E46" s="9">
        <v>31</v>
      </c>
      <c r="F46" s="9">
        <v>32</v>
      </c>
      <c r="G46" s="7"/>
      <c r="H46" s="7"/>
      <c r="I46" s="7"/>
      <c r="J46" s="7"/>
      <c r="K46" s="5">
        <f t="shared" si="3"/>
        <v>63</v>
      </c>
      <c r="L46" s="35"/>
      <c r="M46" s="2"/>
      <c r="N46" s="2"/>
      <c r="O46" s="2"/>
      <c r="P46" s="2"/>
      <c r="Q46" s="9"/>
      <c r="R46" s="2"/>
    </row>
    <row r="47" spans="1:18" ht="16.5" customHeight="1" x14ac:dyDescent="0.25">
      <c r="A47" s="2"/>
      <c r="B47" s="5" t="s">
        <v>20</v>
      </c>
      <c r="C47" s="22" t="s">
        <v>238</v>
      </c>
      <c r="D47" s="20" t="s">
        <v>3</v>
      </c>
      <c r="E47" s="37" t="s">
        <v>206</v>
      </c>
      <c r="F47" s="9">
        <v>50</v>
      </c>
      <c r="G47" s="9"/>
      <c r="H47" s="2"/>
      <c r="I47" s="2"/>
      <c r="J47" s="2"/>
      <c r="K47" s="5">
        <f t="shared" si="3"/>
        <v>50</v>
      </c>
      <c r="L47" s="35"/>
      <c r="M47" s="13"/>
      <c r="N47" s="32"/>
      <c r="O47" s="2"/>
      <c r="P47" s="9"/>
      <c r="Q47" s="9"/>
      <c r="R47" s="2"/>
    </row>
    <row r="48" spans="1:18" ht="16.5" customHeight="1" x14ac:dyDescent="0.25">
      <c r="A48" s="2"/>
      <c r="B48" s="5" t="s">
        <v>20</v>
      </c>
      <c r="C48" s="22" t="s">
        <v>237</v>
      </c>
      <c r="D48" s="20" t="s">
        <v>3</v>
      </c>
      <c r="E48" s="37" t="s">
        <v>206</v>
      </c>
      <c r="F48" s="9">
        <v>50</v>
      </c>
      <c r="G48" s="9"/>
      <c r="H48" s="2"/>
      <c r="I48" s="2"/>
      <c r="J48" s="2"/>
      <c r="K48" s="5">
        <f t="shared" si="3"/>
        <v>50</v>
      </c>
      <c r="L48" s="35"/>
      <c r="M48" s="12"/>
      <c r="N48" s="20"/>
      <c r="O48" s="2"/>
      <c r="P48" s="9"/>
      <c r="Q48" s="9"/>
      <c r="R48" s="2"/>
    </row>
    <row r="49" spans="1:18" ht="16.5" x14ac:dyDescent="0.3">
      <c r="A49" s="2"/>
      <c r="B49" s="5" t="s">
        <v>21</v>
      </c>
      <c r="C49" s="12" t="s">
        <v>119</v>
      </c>
      <c r="D49" s="20" t="s">
        <v>82</v>
      </c>
      <c r="E49" s="9">
        <v>38</v>
      </c>
      <c r="F49" s="37" t="s">
        <v>206</v>
      </c>
      <c r="G49" s="7"/>
      <c r="H49" s="7"/>
      <c r="I49" s="7"/>
      <c r="J49" s="7"/>
      <c r="K49" s="5">
        <f t="shared" si="3"/>
        <v>38</v>
      </c>
      <c r="L49" s="2"/>
      <c r="M49" s="24"/>
      <c r="N49" s="20"/>
      <c r="O49" s="2"/>
      <c r="P49" s="2"/>
      <c r="Q49" s="2"/>
      <c r="R49" s="2"/>
    </row>
    <row r="50" spans="1:18" ht="16.5" x14ac:dyDescent="0.3">
      <c r="A50" s="2"/>
      <c r="B50" s="5" t="s">
        <v>21</v>
      </c>
      <c r="C50" s="12" t="s">
        <v>120</v>
      </c>
      <c r="D50" s="20" t="s">
        <v>82</v>
      </c>
      <c r="E50" s="9">
        <v>38</v>
      </c>
      <c r="F50" s="37" t="s">
        <v>206</v>
      </c>
      <c r="G50" s="7"/>
      <c r="H50" s="7"/>
      <c r="I50" s="7"/>
      <c r="J50" s="7"/>
      <c r="K50" s="5">
        <f t="shared" si="3"/>
        <v>38</v>
      </c>
      <c r="L50" s="2"/>
      <c r="M50" s="22"/>
      <c r="N50" s="20"/>
      <c r="O50" s="2"/>
      <c r="P50" s="2"/>
      <c r="Q50" s="2"/>
      <c r="R50" s="2"/>
    </row>
    <row r="51" spans="1:18" ht="16.5" customHeight="1" x14ac:dyDescent="0.25">
      <c r="A51" s="2"/>
      <c r="B51" s="5" t="s">
        <v>22</v>
      </c>
      <c r="C51" s="12" t="s">
        <v>211</v>
      </c>
      <c r="D51" s="20" t="s">
        <v>12</v>
      </c>
      <c r="E51" s="37" t="s">
        <v>206</v>
      </c>
      <c r="F51" s="9">
        <v>36</v>
      </c>
      <c r="G51" s="2"/>
      <c r="H51" s="2"/>
      <c r="I51" s="2"/>
      <c r="J51" s="2"/>
      <c r="K51" s="5">
        <f t="shared" si="3"/>
        <v>36</v>
      </c>
      <c r="L51" s="2"/>
      <c r="M51" s="2"/>
      <c r="N51" s="2"/>
      <c r="O51" s="2"/>
      <c r="P51" s="2"/>
      <c r="Q51" s="2"/>
      <c r="R51" s="2"/>
    </row>
    <row r="52" spans="1:18" ht="16.5" customHeight="1" x14ac:dyDescent="0.25">
      <c r="A52" s="2"/>
      <c r="B52" s="5" t="s">
        <v>22</v>
      </c>
      <c r="C52" s="12" t="s">
        <v>239</v>
      </c>
      <c r="D52" s="20" t="s">
        <v>12</v>
      </c>
      <c r="E52" s="37" t="s">
        <v>206</v>
      </c>
      <c r="F52" s="9">
        <v>36</v>
      </c>
      <c r="G52" s="2"/>
      <c r="H52" s="2"/>
      <c r="I52" s="2"/>
      <c r="J52" s="2"/>
      <c r="K52" s="5">
        <f t="shared" si="3"/>
        <v>36</v>
      </c>
      <c r="L52" s="2"/>
      <c r="M52" s="2"/>
      <c r="N52" s="2"/>
      <c r="O52" s="2"/>
      <c r="P52" s="2"/>
      <c r="Q52" s="2"/>
      <c r="R52" s="2"/>
    </row>
    <row r="53" spans="1:18" ht="16.5" customHeight="1" x14ac:dyDescent="0.3">
      <c r="A53" s="2"/>
      <c r="B53" s="5" t="s">
        <v>23</v>
      </c>
      <c r="C53" s="12" t="s">
        <v>111</v>
      </c>
      <c r="D53" s="20" t="s">
        <v>92</v>
      </c>
      <c r="E53" s="9">
        <v>33.5</v>
      </c>
      <c r="F53" s="37" t="s">
        <v>206</v>
      </c>
      <c r="G53" s="7"/>
      <c r="H53" s="7"/>
      <c r="I53" s="7"/>
      <c r="J53" s="7"/>
      <c r="K53" s="5">
        <f t="shared" si="3"/>
        <v>33.5</v>
      </c>
      <c r="L53" s="2"/>
      <c r="M53" s="2"/>
      <c r="N53" s="2"/>
      <c r="O53" s="2"/>
      <c r="P53" s="2"/>
      <c r="Q53" s="2"/>
      <c r="R53" s="2"/>
    </row>
    <row r="54" spans="1:18" ht="16.5" customHeight="1" x14ac:dyDescent="0.3">
      <c r="A54" s="2"/>
      <c r="B54" s="5" t="s">
        <v>23</v>
      </c>
      <c r="C54" s="12" t="s">
        <v>112</v>
      </c>
      <c r="D54" s="20" t="s">
        <v>92</v>
      </c>
      <c r="E54" s="9">
        <v>33.5</v>
      </c>
      <c r="F54" s="37" t="s">
        <v>206</v>
      </c>
      <c r="G54" s="7"/>
      <c r="H54" s="7"/>
      <c r="I54" s="7"/>
      <c r="J54" s="7"/>
      <c r="K54" s="5">
        <f t="shared" si="3"/>
        <v>33.5</v>
      </c>
      <c r="L54" s="2"/>
      <c r="M54" s="2"/>
      <c r="N54" s="2"/>
      <c r="O54" s="2"/>
      <c r="P54" s="2"/>
      <c r="Q54" s="2"/>
      <c r="R54" s="2"/>
    </row>
    <row r="55" spans="1:18" ht="16.5" x14ac:dyDescent="0.25">
      <c r="A55" s="2"/>
      <c r="B55" s="5" t="s">
        <v>23</v>
      </c>
      <c r="C55" s="12" t="s">
        <v>240</v>
      </c>
      <c r="D55" s="20" t="s">
        <v>4</v>
      </c>
      <c r="E55" s="37" t="s">
        <v>206</v>
      </c>
      <c r="F55" s="9">
        <v>33.5</v>
      </c>
      <c r="G55" s="2"/>
      <c r="H55" s="2"/>
      <c r="I55" s="2"/>
      <c r="J55" s="2"/>
      <c r="K55" s="5">
        <f t="shared" si="3"/>
        <v>33.5</v>
      </c>
      <c r="L55" s="2"/>
      <c r="M55" s="2"/>
      <c r="N55" s="2"/>
      <c r="O55" s="2"/>
      <c r="P55" s="2"/>
      <c r="Q55" s="2"/>
      <c r="R55" s="2"/>
    </row>
    <row r="56" spans="1:18" ht="16.5" x14ac:dyDescent="0.25">
      <c r="A56" s="2"/>
      <c r="B56" s="5" t="s">
        <v>23</v>
      </c>
      <c r="C56" s="12" t="s">
        <v>100</v>
      </c>
      <c r="D56" s="20" t="s">
        <v>82</v>
      </c>
      <c r="E56" s="37" t="s">
        <v>206</v>
      </c>
      <c r="F56" s="9">
        <v>33.5</v>
      </c>
      <c r="G56" s="2"/>
      <c r="H56" s="2"/>
      <c r="I56" s="2"/>
      <c r="J56" s="2"/>
      <c r="K56" s="5">
        <f t="shared" si="3"/>
        <v>33.5</v>
      </c>
      <c r="L56" s="2"/>
      <c r="M56" s="2"/>
      <c r="N56" s="2"/>
      <c r="O56" s="2"/>
      <c r="P56" s="2"/>
      <c r="Q56" s="2"/>
      <c r="R56" s="2"/>
    </row>
    <row r="57" spans="1:18" ht="16.5" x14ac:dyDescent="0.25">
      <c r="A57" s="2"/>
      <c r="B57" s="5" t="s">
        <v>23</v>
      </c>
      <c r="C57" s="12" t="s">
        <v>241</v>
      </c>
      <c r="D57" s="20" t="s">
        <v>82</v>
      </c>
      <c r="E57" s="37" t="s">
        <v>206</v>
      </c>
      <c r="F57" s="9">
        <v>33.5</v>
      </c>
      <c r="G57" s="2"/>
      <c r="H57" s="2"/>
      <c r="I57" s="2"/>
      <c r="J57" s="2"/>
      <c r="K57" s="5">
        <f t="shared" si="3"/>
        <v>33.5</v>
      </c>
      <c r="L57" s="2"/>
      <c r="M57" s="2"/>
      <c r="N57" s="2"/>
      <c r="O57" s="2"/>
      <c r="P57" s="2"/>
      <c r="Q57" s="2"/>
      <c r="R57" s="2"/>
    </row>
    <row r="58" spans="1:18" ht="16.5" customHeight="1" x14ac:dyDescent="0.3">
      <c r="A58" s="2"/>
      <c r="B58" s="5" t="s">
        <v>24</v>
      </c>
      <c r="C58" s="12" t="s">
        <v>110</v>
      </c>
      <c r="D58" s="20" t="s">
        <v>92</v>
      </c>
      <c r="E58" s="9">
        <v>32</v>
      </c>
      <c r="F58" s="37" t="s">
        <v>206</v>
      </c>
      <c r="G58" s="7"/>
      <c r="H58" s="7"/>
      <c r="I58" s="7"/>
      <c r="J58" s="7"/>
      <c r="K58" s="5">
        <f t="shared" si="3"/>
        <v>32</v>
      </c>
      <c r="L58" s="2"/>
      <c r="M58" s="2"/>
      <c r="N58" s="2"/>
      <c r="O58" s="2"/>
      <c r="P58" s="2"/>
      <c r="Q58" s="2"/>
      <c r="R58" s="2"/>
    </row>
    <row r="59" spans="1:18" ht="16.5" customHeight="1" x14ac:dyDescent="0.3">
      <c r="A59" s="2"/>
      <c r="B59" s="5" t="s">
        <v>24</v>
      </c>
      <c r="C59" s="12" t="s">
        <v>113</v>
      </c>
      <c r="D59" s="20" t="s">
        <v>92</v>
      </c>
      <c r="E59" s="9">
        <v>32</v>
      </c>
      <c r="F59" s="37" t="s">
        <v>206</v>
      </c>
      <c r="G59" s="7"/>
      <c r="H59" s="7"/>
      <c r="I59" s="7"/>
      <c r="J59" s="7"/>
      <c r="K59" s="5">
        <f t="shared" si="3"/>
        <v>32</v>
      </c>
      <c r="L59" s="2"/>
      <c r="M59" s="2"/>
      <c r="N59" s="2"/>
      <c r="O59" s="2"/>
      <c r="P59" s="2"/>
      <c r="Q59" s="2"/>
      <c r="R59" s="2"/>
    </row>
    <row r="60" spans="1:18" ht="16.5" x14ac:dyDescent="0.25">
      <c r="A60" s="2"/>
      <c r="B60" s="5" t="s">
        <v>24</v>
      </c>
      <c r="C60" s="12" t="s">
        <v>242</v>
      </c>
      <c r="D60" s="20" t="s">
        <v>5</v>
      </c>
      <c r="E60" s="37" t="s">
        <v>206</v>
      </c>
      <c r="F60" s="9">
        <v>32</v>
      </c>
      <c r="G60" s="2"/>
      <c r="H60" s="2"/>
      <c r="I60" s="2"/>
      <c r="J60" s="2"/>
      <c r="K60" s="5">
        <f t="shared" si="3"/>
        <v>32</v>
      </c>
      <c r="L60" s="2"/>
      <c r="M60" s="2"/>
      <c r="N60" s="2"/>
      <c r="O60" s="2"/>
      <c r="P60" s="2"/>
      <c r="Q60" s="2"/>
      <c r="R60" s="2"/>
    </row>
    <row r="61" spans="1:18" ht="16.5" x14ac:dyDescent="0.25">
      <c r="A61" s="2"/>
      <c r="B61" s="5" t="s">
        <v>25</v>
      </c>
      <c r="C61" s="14" t="s">
        <v>97</v>
      </c>
      <c r="D61" s="20" t="s">
        <v>88</v>
      </c>
      <c r="E61" s="37" t="s">
        <v>206</v>
      </c>
      <c r="F61" s="9">
        <v>29.5</v>
      </c>
      <c r="G61" s="2"/>
      <c r="H61" s="2"/>
      <c r="I61" s="2"/>
      <c r="J61" s="2"/>
      <c r="K61" s="5">
        <f t="shared" si="3"/>
        <v>29.5</v>
      </c>
      <c r="L61" s="2"/>
      <c r="M61" s="2"/>
      <c r="N61" s="2"/>
      <c r="O61" s="2"/>
      <c r="P61" s="2"/>
      <c r="Q61" s="2"/>
      <c r="R61" s="2"/>
    </row>
    <row r="62" spans="1:18" ht="16.5" x14ac:dyDescent="0.25">
      <c r="A62" s="2"/>
      <c r="B62" s="5" t="s">
        <v>25</v>
      </c>
      <c r="C62" s="14" t="s">
        <v>243</v>
      </c>
      <c r="D62" s="20" t="s">
        <v>88</v>
      </c>
      <c r="E62" s="37" t="s">
        <v>206</v>
      </c>
      <c r="F62" s="9">
        <v>29.5</v>
      </c>
      <c r="G62" s="2"/>
      <c r="H62" s="2"/>
      <c r="I62" s="2"/>
      <c r="J62" s="2"/>
      <c r="K62" s="5">
        <f t="shared" si="3"/>
        <v>29.5</v>
      </c>
      <c r="L62" s="2"/>
      <c r="M62" s="2"/>
      <c r="N62" s="2"/>
      <c r="O62" s="2"/>
      <c r="P62" s="2"/>
      <c r="Q62" s="2"/>
      <c r="R62" s="2"/>
    </row>
    <row r="63" spans="1:18" ht="16.5" x14ac:dyDescent="0.25">
      <c r="A63" s="2"/>
      <c r="B63" s="5" t="s">
        <v>26</v>
      </c>
      <c r="C63" s="30" t="s">
        <v>160</v>
      </c>
      <c r="D63" s="14" t="s">
        <v>4</v>
      </c>
      <c r="E63" s="37" t="s">
        <v>206</v>
      </c>
      <c r="F63" s="9">
        <v>26.5</v>
      </c>
      <c r="G63" s="2"/>
      <c r="H63" s="2"/>
      <c r="I63" s="2"/>
      <c r="J63" s="2"/>
      <c r="K63" s="5">
        <f t="shared" si="3"/>
        <v>26.5</v>
      </c>
      <c r="L63" s="2"/>
      <c r="M63" s="2"/>
      <c r="N63" s="2"/>
      <c r="O63" s="2"/>
      <c r="P63" s="2"/>
      <c r="Q63" s="2"/>
      <c r="R63" s="2"/>
    </row>
    <row r="64" spans="1:18" ht="16.5" x14ac:dyDescent="0.25">
      <c r="A64" s="2"/>
      <c r="B64" s="5" t="s">
        <v>26</v>
      </c>
      <c r="C64" s="30" t="s">
        <v>244</v>
      </c>
      <c r="D64" s="14" t="s">
        <v>4</v>
      </c>
      <c r="E64" s="37" t="s">
        <v>206</v>
      </c>
      <c r="F64" s="9">
        <v>26.5</v>
      </c>
      <c r="G64" s="2"/>
      <c r="H64" s="2"/>
      <c r="I64" s="2"/>
      <c r="J64" s="2"/>
      <c r="K64" s="5">
        <f t="shared" si="3"/>
        <v>26.5</v>
      </c>
      <c r="L64" s="2"/>
      <c r="M64" s="2"/>
      <c r="N64" s="2"/>
      <c r="O64" s="2"/>
      <c r="P64" s="2"/>
      <c r="Q64" s="2"/>
      <c r="R64" s="2"/>
    </row>
    <row r="65" spans="1:18" ht="16.5" x14ac:dyDescent="0.25">
      <c r="A65" s="2"/>
      <c r="B65" s="5" t="s">
        <v>26</v>
      </c>
      <c r="C65" s="13" t="s">
        <v>245</v>
      </c>
      <c r="D65" s="32" t="s">
        <v>4</v>
      </c>
      <c r="E65" s="37" t="s">
        <v>206</v>
      </c>
      <c r="F65" s="9">
        <v>26.5</v>
      </c>
      <c r="G65" s="2"/>
      <c r="H65" s="2"/>
      <c r="I65" s="2"/>
      <c r="J65" s="2"/>
      <c r="K65" s="5">
        <f t="shared" si="3"/>
        <v>26.5</v>
      </c>
      <c r="L65" s="2"/>
      <c r="M65" s="2"/>
      <c r="N65" s="2"/>
      <c r="O65" s="2"/>
      <c r="P65" s="2"/>
      <c r="Q65" s="2"/>
      <c r="R65" s="2"/>
    </row>
    <row r="66" spans="1:18" ht="16.5" x14ac:dyDescent="0.25">
      <c r="A66" s="2"/>
      <c r="B66" s="5" t="s">
        <v>26</v>
      </c>
      <c r="C66" s="13" t="s">
        <v>153</v>
      </c>
      <c r="D66" s="32" t="s">
        <v>4</v>
      </c>
      <c r="E66" s="37" t="s">
        <v>206</v>
      </c>
      <c r="F66" s="9">
        <v>26.5</v>
      </c>
      <c r="G66" s="2"/>
      <c r="H66" s="2"/>
      <c r="I66" s="2"/>
      <c r="J66" s="2"/>
      <c r="K66" s="5">
        <f t="shared" si="3"/>
        <v>26.5</v>
      </c>
      <c r="L66" s="2"/>
      <c r="M66" s="2"/>
      <c r="N66" s="2"/>
      <c r="O66" s="2"/>
      <c r="P66" s="2"/>
      <c r="Q66" s="2"/>
      <c r="R66" s="2"/>
    </row>
    <row r="67" spans="1:18" ht="16.5" x14ac:dyDescent="0.25">
      <c r="A67" s="2"/>
      <c r="B67" s="5" t="s">
        <v>26</v>
      </c>
      <c r="C67" s="13" t="s">
        <v>156</v>
      </c>
      <c r="D67" s="32" t="s">
        <v>4</v>
      </c>
      <c r="E67" s="37" t="s">
        <v>206</v>
      </c>
      <c r="F67" s="9">
        <v>26.5</v>
      </c>
      <c r="G67" s="2"/>
      <c r="H67" s="2"/>
      <c r="I67" s="2"/>
      <c r="J67" s="2"/>
      <c r="K67" s="5">
        <f t="shared" si="3"/>
        <v>26.5</v>
      </c>
      <c r="L67" s="2"/>
      <c r="M67" s="2"/>
      <c r="N67" s="2"/>
      <c r="O67" s="2"/>
      <c r="P67" s="2"/>
      <c r="Q67" s="2"/>
      <c r="R67" s="2"/>
    </row>
    <row r="68" spans="1:18" ht="16.5" x14ac:dyDescent="0.25">
      <c r="A68" s="2"/>
      <c r="B68" s="5" t="s">
        <v>26</v>
      </c>
      <c r="C68" s="13" t="s">
        <v>246</v>
      </c>
      <c r="D68" s="32" t="s">
        <v>4</v>
      </c>
      <c r="E68" s="37" t="s">
        <v>206</v>
      </c>
      <c r="F68" s="9">
        <v>26.5</v>
      </c>
      <c r="G68" s="2"/>
      <c r="H68" s="2"/>
      <c r="I68" s="2"/>
      <c r="J68" s="2"/>
      <c r="K68" s="5">
        <f t="shared" si="3"/>
        <v>26.5</v>
      </c>
      <c r="L68" s="2"/>
      <c r="M68" s="21"/>
      <c r="N68" s="20"/>
      <c r="O68" s="2"/>
      <c r="P68" s="2"/>
      <c r="Q68" s="2"/>
      <c r="R68" s="2"/>
    </row>
    <row r="69" spans="1:18" ht="16.5" x14ac:dyDescent="0.25">
      <c r="A69" s="2"/>
      <c r="B69" s="5" t="s">
        <v>26</v>
      </c>
      <c r="C69" s="12" t="s">
        <v>213</v>
      </c>
      <c r="D69" s="20" t="s">
        <v>3</v>
      </c>
      <c r="E69" s="37" t="s">
        <v>206</v>
      </c>
      <c r="F69" s="9">
        <v>26.5</v>
      </c>
      <c r="G69" s="2"/>
      <c r="H69" s="2"/>
      <c r="I69" s="2"/>
      <c r="J69" s="2"/>
      <c r="K69" s="5">
        <f t="shared" si="3"/>
        <v>26.5</v>
      </c>
      <c r="L69" s="2"/>
      <c r="M69" s="21"/>
      <c r="N69" s="20"/>
      <c r="O69" s="2"/>
      <c r="P69" s="2"/>
      <c r="Q69" s="2"/>
      <c r="R69" s="2"/>
    </row>
    <row r="70" spans="1:18" ht="16.5" x14ac:dyDescent="0.25">
      <c r="A70" s="2"/>
      <c r="B70" s="5" t="s">
        <v>26</v>
      </c>
      <c r="C70" s="12" t="s">
        <v>247</v>
      </c>
      <c r="D70" s="20" t="s">
        <v>3</v>
      </c>
      <c r="E70" s="37" t="s">
        <v>206</v>
      </c>
      <c r="F70" s="9">
        <v>26.5</v>
      </c>
      <c r="G70" s="2"/>
      <c r="H70" s="2"/>
      <c r="I70" s="2"/>
      <c r="J70" s="2"/>
      <c r="K70" s="5">
        <f t="shared" si="3"/>
        <v>26.5</v>
      </c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6.5" x14ac:dyDescent="0.3">
      <c r="A73" s="2"/>
      <c r="B73" s="18" t="s">
        <v>122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6.5" x14ac:dyDescent="0.25">
      <c r="A74" s="2"/>
      <c r="B74" s="3" t="s">
        <v>0</v>
      </c>
      <c r="C74" s="6" t="s">
        <v>1</v>
      </c>
      <c r="D74" s="3" t="s">
        <v>2</v>
      </c>
      <c r="E74" s="6" t="s">
        <v>33</v>
      </c>
      <c r="F74" s="6" t="s">
        <v>34</v>
      </c>
      <c r="G74" s="6" t="s">
        <v>35</v>
      </c>
      <c r="H74" s="6" t="s">
        <v>36</v>
      </c>
      <c r="I74" s="6" t="s">
        <v>37</v>
      </c>
      <c r="J74" s="6" t="s">
        <v>38</v>
      </c>
      <c r="K74" s="6" t="s">
        <v>39</v>
      </c>
      <c r="L74" s="2"/>
      <c r="M74" s="2"/>
      <c r="N74" s="2"/>
      <c r="O74" s="2"/>
      <c r="P74" s="2"/>
      <c r="Q74" s="2"/>
      <c r="R74" s="2"/>
    </row>
    <row r="75" spans="1:18" ht="16.5" x14ac:dyDescent="0.3">
      <c r="A75" s="2"/>
      <c r="B75" s="5" t="s">
        <v>13</v>
      </c>
      <c r="C75" s="21" t="s">
        <v>86</v>
      </c>
      <c r="D75" s="20" t="s">
        <v>5</v>
      </c>
      <c r="E75" s="9">
        <v>50</v>
      </c>
      <c r="F75" s="9">
        <v>50</v>
      </c>
      <c r="G75" s="7"/>
      <c r="H75" s="7"/>
      <c r="I75" s="7"/>
      <c r="J75" s="7"/>
      <c r="K75" s="5">
        <f t="shared" ref="K75" si="4">SUM(E75:J75)</f>
        <v>100</v>
      </c>
      <c r="L75" s="35"/>
      <c r="M75" s="21"/>
      <c r="N75" s="20"/>
      <c r="O75" s="2"/>
      <c r="P75" s="2"/>
      <c r="Q75" s="2"/>
      <c r="R75" s="2"/>
    </row>
    <row r="76" spans="1:18" ht="16.5" x14ac:dyDescent="0.3">
      <c r="A76" s="2"/>
      <c r="B76" s="5" t="s">
        <v>13</v>
      </c>
      <c r="C76" s="12" t="s">
        <v>94</v>
      </c>
      <c r="D76" s="20" t="s">
        <v>4</v>
      </c>
      <c r="E76" s="9">
        <v>50</v>
      </c>
      <c r="F76" s="9">
        <v>50</v>
      </c>
      <c r="G76" s="7"/>
      <c r="H76" s="8"/>
      <c r="I76" s="7"/>
      <c r="J76" s="7"/>
      <c r="K76" s="5">
        <f t="shared" ref="K76:K111" si="5">SUM(E76:J76)</f>
        <v>100</v>
      </c>
      <c r="L76" s="35"/>
      <c r="M76" s="19"/>
      <c r="N76" s="20"/>
      <c r="O76" s="2"/>
      <c r="P76" s="2"/>
      <c r="Q76" s="2"/>
      <c r="R76" s="2"/>
    </row>
    <row r="77" spans="1:18" ht="16.5" x14ac:dyDescent="0.3">
      <c r="A77" s="2"/>
      <c r="B77" s="5" t="s">
        <v>14</v>
      </c>
      <c r="C77" s="19" t="s">
        <v>71</v>
      </c>
      <c r="D77" s="20" t="s">
        <v>3</v>
      </c>
      <c r="E77" s="9">
        <v>45</v>
      </c>
      <c r="F77" s="9">
        <v>45</v>
      </c>
      <c r="G77" s="7"/>
      <c r="H77" s="7"/>
      <c r="I77" s="7"/>
      <c r="J77" s="7"/>
      <c r="K77" s="5">
        <f t="shared" si="5"/>
        <v>90</v>
      </c>
      <c r="L77" s="35"/>
      <c r="M77" s="19"/>
      <c r="N77" s="20"/>
      <c r="O77" s="2"/>
      <c r="P77" s="2"/>
      <c r="Q77" s="2"/>
      <c r="R77" s="2"/>
    </row>
    <row r="78" spans="1:18" ht="16.5" x14ac:dyDescent="0.3">
      <c r="A78" s="2"/>
      <c r="B78" s="5" t="s">
        <v>14</v>
      </c>
      <c r="C78" s="13" t="s">
        <v>95</v>
      </c>
      <c r="D78" s="20" t="s">
        <v>3</v>
      </c>
      <c r="E78" s="9">
        <v>45</v>
      </c>
      <c r="F78" s="9">
        <v>33.5</v>
      </c>
      <c r="G78" s="7"/>
      <c r="H78" s="7"/>
      <c r="I78" s="7"/>
      <c r="J78" s="7"/>
      <c r="K78" s="5">
        <f t="shared" si="5"/>
        <v>78.5</v>
      </c>
      <c r="L78" s="35"/>
      <c r="M78" s="12"/>
      <c r="N78" s="20"/>
      <c r="O78" s="2"/>
      <c r="P78" s="2"/>
      <c r="Q78" s="2"/>
      <c r="R78" s="2"/>
    </row>
    <row r="79" spans="1:18" ht="16.5" x14ac:dyDescent="0.3">
      <c r="A79" s="2"/>
      <c r="B79" s="5" t="s">
        <v>15</v>
      </c>
      <c r="C79" s="19" t="s">
        <v>72</v>
      </c>
      <c r="D79" s="20" t="s">
        <v>4</v>
      </c>
      <c r="E79" s="9">
        <v>42</v>
      </c>
      <c r="F79" s="9">
        <v>33.5</v>
      </c>
      <c r="G79" s="7"/>
      <c r="H79" s="7"/>
      <c r="I79" s="7"/>
      <c r="J79" s="7"/>
      <c r="K79" s="5">
        <f t="shared" si="5"/>
        <v>75.5</v>
      </c>
      <c r="L79" s="35"/>
      <c r="M79" s="19"/>
      <c r="N79" s="13"/>
      <c r="O79" s="2"/>
      <c r="P79" s="2"/>
      <c r="Q79" s="2"/>
      <c r="R79" s="2"/>
    </row>
    <row r="80" spans="1:18" ht="16.5" x14ac:dyDescent="0.3">
      <c r="A80" s="2"/>
      <c r="B80" s="5" t="s">
        <v>15</v>
      </c>
      <c r="C80" s="12" t="s">
        <v>109</v>
      </c>
      <c r="D80" s="20" t="s">
        <v>4</v>
      </c>
      <c r="E80" s="9">
        <v>42</v>
      </c>
      <c r="F80" s="9">
        <v>33.5</v>
      </c>
      <c r="G80" s="7"/>
      <c r="H80" s="7"/>
      <c r="I80" s="7"/>
      <c r="J80" s="7"/>
      <c r="K80" s="5">
        <f t="shared" si="5"/>
        <v>75.5</v>
      </c>
      <c r="L80" s="35"/>
      <c r="M80" s="24"/>
      <c r="N80" s="20"/>
      <c r="O80" s="2"/>
      <c r="P80" s="2"/>
      <c r="Q80" s="2"/>
      <c r="R80" s="2"/>
    </row>
    <row r="81" spans="1:18" ht="16.5" x14ac:dyDescent="0.3">
      <c r="A81" s="2"/>
      <c r="B81" s="5" t="s">
        <v>16</v>
      </c>
      <c r="C81" s="19" t="s">
        <v>66</v>
      </c>
      <c r="D81" s="20" t="s">
        <v>3</v>
      </c>
      <c r="E81" s="9">
        <v>32</v>
      </c>
      <c r="F81" s="9">
        <v>42</v>
      </c>
      <c r="G81" s="7"/>
      <c r="H81" s="7"/>
      <c r="I81" s="7"/>
      <c r="J81" s="7"/>
      <c r="K81" s="5">
        <f t="shared" si="5"/>
        <v>74</v>
      </c>
      <c r="L81" s="35"/>
      <c r="M81" s="19"/>
      <c r="N81" s="20"/>
      <c r="O81" s="2"/>
      <c r="P81" s="2"/>
      <c r="Q81" s="2"/>
      <c r="R81" s="2"/>
    </row>
    <row r="82" spans="1:18" ht="16.5" x14ac:dyDescent="0.3">
      <c r="A82" s="2"/>
      <c r="B82" s="5" t="s">
        <v>16</v>
      </c>
      <c r="C82" s="19" t="s">
        <v>128</v>
      </c>
      <c r="D82" s="13" t="s">
        <v>12</v>
      </c>
      <c r="E82" s="9">
        <v>36</v>
      </c>
      <c r="F82" s="9">
        <v>38</v>
      </c>
      <c r="G82" s="7"/>
      <c r="H82" s="7"/>
      <c r="I82" s="7"/>
      <c r="J82" s="7"/>
      <c r="K82" s="5">
        <f t="shared" si="5"/>
        <v>74</v>
      </c>
      <c r="L82" s="35"/>
      <c r="M82" s="19"/>
      <c r="N82" s="20"/>
      <c r="O82" s="2"/>
      <c r="P82" s="2"/>
      <c r="Q82" s="2"/>
      <c r="R82" s="2"/>
    </row>
    <row r="83" spans="1:18" ht="16.5" x14ac:dyDescent="0.3">
      <c r="A83" s="2"/>
      <c r="B83" s="5" t="s">
        <v>16</v>
      </c>
      <c r="C83" s="19" t="s">
        <v>69</v>
      </c>
      <c r="D83" s="13" t="s">
        <v>85</v>
      </c>
      <c r="E83" s="9">
        <v>36</v>
      </c>
      <c r="F83" s="9">
        <v>38</v>
      </c>
      <c r="G83" s="7"/>
      <c r="H83" s="7"/>
      <c r="I83" s="7"/>
      <c r="J83" s="7"/>
      <c r="K83" s="5">
        <f t="shared" si="5"/>
        <v>74</v>
      </c>
      <c r="L83" s="35"/>
      <c r="M83" s="2"/>
      <c r="N83" s="2"/>
      <c r="O83" s="2"/>
      <c r="P83" s="9"/>
      <c r="Q83" s="2"/>
      <c r="R83" s="2"/>
    </row>
    <row r="84" spans="1:18" ht="16.5" x14ac:dyDescent="0.3">
      <c r="A84" s="2"/>
      <c r="B84" s="5" t="s">
        <v>17</v>
      </c>
      <c r="C84" s="22" t="s">
        <v>61</v>
      </c>
      <c r="D84" s="20" t="s">
        <v>82</v>
      </c>
      <c r="E84" s="9">
        <v>38</v>
      </c>
      <c r="F84" s="9">
        <v>31</v>
      </c>
      <c r="G84" s="7"/>
      <c r="H84" s="7"/>
      <c r="I84" s="7"/>
      <c r="J84" s="7"/>
      <c r="K84" s="5">
        <f t="shared" si="5"/>
        <v>69</v>
      </c>
      <c r="L84" s="35"/>
      <c r="M84" s="22"/>
      <c r="N84" s="20"/>
      <c r="O84" s="2"/>
      <c r="P84" s="2"/>
      <c r="Q84" s="2"/>
      <c r="R84" s="2"/>
    </row>
    <row r="85" spans="1:18" ht="16.5" x14ac:dyDescent="0.3">
      <c r="A85" s="2"/>
      <c r="B85" s="5" t="s">
        <v>17</v>
      </c>
      <c r="C85" s="22" t="s">
        <v>124</v>
      </c>
      <c r="D85" s="20" t="s">
        <v>6</v>
      </c>
      <c r="E85" s="9">
        <v>38</v>
      </c>
      <c r="F85" s="9">
        <v>31</v>
      </c>
      <c r="G85" s="7"/>
      <c r="H85" s="7"/>
      <c r="I85" s="7"/>
      <c r="J85" s="7"/>
      <c r="K85" s="5">
        <f t="shared" si="5"/>
        <v>69</v>
      </c>
      <c r="L85" s="35"/>
      <c r="M85" s="2"/>
      <c r="N85" s="2"/>
      <c r="O85" s="2"/>
      <c r="P85" s="9"/>
      <c r="Q85" s="2"/>
      <c r="R85" s="2"/>
    </row>
    <row r="86" spans="1:18" ht="16.5" x14ac:dyDescent="0.3">
      <c r="A86" s="2"/>
      <c r="B86" s="5" t="s">
        <v>18</v>
      </c>
      <c r="C86" s="19" t="s">
        <v>60</v>
      </c>
      <c r="D86" s="20" t="s">
        <v>3</v>
      </c>
      <c r="E86" s="9">
        <v>33.5</v>
      </c>
      <c r="F86" s="9">
        <v>27</v>
      </c>
      <c r="G86" s="7"/>
      <c r="H86" s="7"/>
      <c r="I86" s="7"/>
      <c r="J86" s="7"/>
      <c r="K86" s="5">
        <f t="shared" si="5"/>
        <v>60.5</v>
      </c>
      <c r="L86" s="35"/>
      <c r="M86" s="22"/>
      <c r="N86" s="20"/>
      <c r="O86" s="2"/>
      <c r="P86" s="2"/>
      <c r="Q86" s="2"/>
      <c r="R86" s="2"/>
    </row>
    <row r="87" spans="1:18" ht="16.5" x14ac:dyDescent="0.3">
      <c r="A87" s="2"/>
      <c r="B87" s="5" t="s">
        <v>18</v>
      </c>
      <c r="C87" s="15" t="s">
        <v>107</v>
      </c>
      <c r="D87" s="20" t="s">
        <v>3</v>
      </c>
      <c r="E87" s="9">
        <v>33.5</v>
      </c>
      <c r="F87" s="9">
        <v>27</v>
      </c>
      <c r="G87" s="7"/>
      <c r="H87" s="7"/>
      <c r="I87" s="7"/>
      <c r="J87" s="7"/>
      <c r="K87" s="5">
        <f t="shared" si="5"/>
        <v>60.5</v>
      </c>
      <c r="L87" s="35"/>
      <c r="M87" s="19"/>
      <c r="N87" s="20"/>
      <c r="O87" s="2"/>
      <c r="P87" s="2"/>
      <c r="Q87" s="2"/>
      <c r="R87" s="2"/>
    </row>
    <row r="88" spans="1:18" ht="16.5" x14ac:dyDescent="0.3">
      <c r="A88" s="2"/>
      <c r="B88" s="5" t="s">
        <v>19</v>
      </c>
      <c r="C88" s="22" t="s">
        <v>80</v>
      </c>
      <c r="D88" s="20" t="s">
        <v>3</v>
      </c>
      <c r="E88" s="9">
        <v>31</v>
      </c>
      <c r="F88" s="9">
        <v>27</v>
      </c>
      <c r="G88" s="7"/>
      <c r="H88" s="7"/>
      <c r="I88" s="7"/>
      <c r="J88" s="7"/>
      <c r="K88" s="5">
        <f t="shared" si="5"/>
        <v>58</v>
      </c>
      <c r="L88" s="35"/>
      <c r="M88" s="24"/>
      <c r="N88" s="20"/>
      <c r="O88" s="2"/>
      <c r="P88" s="2"/>
      <c r="Q88" s="2"/>
      <c r="R88" s="2"/>
    </row>
    <row r="89" spans="1:18" ht="16.5" x14ac:dyDescent="0.3">
      <c r="A89" s="2"/>
      <c r="B89" s="5" t="s">
        <v>19</v>
      </c>
      <c r="C89" s="12" t="s">
        <v>102</v>
      </c>
      <c r="D89" s="20" t="s">
        <v>3</v>
      </c>
      <c r="E89" s="9">
        <v>31</v>
      </c>
      <c r="F89" s="9">
        <v>27</v>
      </c>
      <c r="G89" s="7"/>
      <c r="H89" s="7"/>
      <c r="I89" s="7"/>
      <c r="J89" s="7"/>
      <c r="K89" s="5">
        <f t="shared" si="5"/>
        <v>58</v>
      </c>
      <c r="L89" s="35"/>
      <c r="M89" s="22"/>
      <c r="N89" s="20"/>
      <c r="O89" s="2"/>
      <c r="P89" s="2"/>
      <c r="Q89" s="2"/>
      <c r="R89" s="2"/>
    </row>
    <row r="90" spans="1:18" ht="16.5" x14ac:dyDescent="0.3">
      <c r="A90" s="2"/>
      <c r="B90" s="5" t="s">
        <v>20</v>
      </c>
      <c r="C90" s="19" t="s">
        <v>62</v>
      </c>
      <c r="D90" s="20" t="s">
        <v>4</v>
      </c>
      <c r="E90" s="9">
        <v>30</v>
      </c>
      <c r="F90" s="9">
        <v>27</v>
      </c>
      <c r="G90" s="7"/>
      <c r="H90" s="7"/>
      <c r="I90" s="7"/>
      <c r="J90" s="7"/>
      <c r="K90" s="5">
        <f t="shared" si="5"/>
        <v>57</v>
      </c>
      <c r="L90" s="2"/>
      <c r="M90" s="2"/>
      <c r="N90" s="2"/>
      <c r="O90" s="2"/>
      <c r="P90" s="2"/>
      <c r="Q90" s="2"/>
      <c r="R90" s="2"/>
    </row>
    <row r="91" spans="1:18" ht="16.5" x14ac:dyDescent="0.3">
      <c r="A91" s="2"/>
      <c r="B91" s="5" t="s">
        <v>20</v>
      </c>
      <c r="C91" s="12" t="s">
        <v>101</v>
      </c>
      <c r="D91" s="20" t="s">
        <v>4</v>
      </c>
      <c r="E91" s="9">
        <v>30</v>
      </c>
      <c r="F91" s="9">
        <v>27</v>
      </c>
      <c r="G91" s="7"/>
      <c r="H91" s="7"/>
      <c r="I91" s="7"/>
      <c r="J91" s="7"/>
      <c r="K91" s="5">
        <f t="shared" si="5"/>
        <v>57</v>
      </c>
      <c r="L91" s="2"/>
      <c r="M91" s="2"/>
      <c r="N91" s="2"/>
      <c r="O91" s="2"/>
      <c r="P91" s="2"/>
      <c r="Q91" s="2"/>
      <c r="R91" s="2"/>
    </row>
    <row r="92" spans="1:18" ht="16.5" customHeight="1" x14ac:dyDescent="0.25">
      <c r="A92" s="2"/>
      <c r="B92" s="5" t="s">
        <v>21</v>
      </c>
      <c r="C92" s="22" t="s">
        <v>237</v>
      </c>
      <c r="D92" s="20" t="s">
        <v>3</v>
      </c>
      <c r="E92" s="37" t="s">
        <v>206</v>
      </c>
      <c r="F92" s="9">
        <v>45</v>
      </c>
      <c r="G92" s="2"/>
      <c r="H92" s="2"/>
      <c r="I92" s="2"/>
      <c r="J92" s="2"/>
      <c r="K92" s="5">
        <f t="shared" si="5"/>
        <v>45</v>
      </c>
      <c r="L92" s="2"/>
      <c r="M92" s="2"/>
      <c r="N92" s="2"/>
      <c r="O92" s="2"/>
      <c r="P92" s="2"/>
      <c r="Q92" s="2"/>
      <c r="R92" s="2"/>
    </row>
    <row r="93" spans="1:18" ht="16.5" customHeight="1" x14ac:dyDescent="0.25">
      <c r="A93" s="2"/>
      <c r="B93" s="5" t="s">
        <v>22</v>
      </c>
      <c r="C93" s="22" t="s">
        <v>238</v>
      </c>
      <c r="D93" s="20" t="s">
        <v>3</v>
      </c>
      <c r="E93" s="37" t="s">
        <v>206</v>
      </c>
      <c r="F93" s="9">
        <v>42</v>
      </c>
      <c r="G93" s="2"/>
      <c r="H93" s="2"/>
      <c r="I93" s="2"/>
      <c r="J93" s="2"/>
      <c r="K93" s="5">
        <f t="shared" si="5"/>
        <v>42</v>
      </c>
      <c r="L93" s="2"/>
      <c r="M93" s="2"/>
      <c r="N93" s="2"/>
      <c r="O93" s="2"/>
      <c r="P93" s="2"/>
      <c r="Q93" s="2"/>
      <c r="R93" s="2"/>
    </row>
    <row r="94" spans="1:18" ht="16.5" x14ac:dyDescent="0.3">
      <c r="A94" s="2"/>
      <c r="B94" s="5" t="s">
        <v>23</v>
      </c>
      <c r="C94" s="19" t="s">
        <v>75</v>
      </c>
      <c r="D94" s="13" t="s">
        <v>7</v>
      </c>
      <c r="E94" s="9">
        <v>40</v>
      </c>
      <c r="F94" s="37" t="s">
        <v>206</v>
      </c>
      <c r="G94" s="7"/>
      <c r="H94" s="7"/>
      <c r="I94" s="7"/>
      <c r="J94" s="7"/>
      <c r="K94" s="5">
        <f t="shared" si="5"/>
        <v>40</v>
      </c>
      <c r="L94" s="2"/>
      <c r="M94" s="2"/>
      <c r="N94" s="2"/>
      <c r="O94" s="2"/>
      <c r="P94" s="2"/>
      <c r="Q94" s="2"/>
      <c r="R94" s="2"/>
    </row>
    <row r="95" spans="1:18" ht="16.5" x14ac:dyDescent="0.3">
      <c r="A95" s="2"/>
      <c r="B95" s="5" t="s">
        <v>23</v>
      </c>
      <c r="C95" s="19" t="s">
        <v>127</v>
      </c>
      <c r="D95" s="2" t="s">
        <v>6</v>
      </c>
      <c r="E95" s="9">
        <v>40</v>
      </c>
      <c r="F95" s="37" t="s">
        <v>206</v>
      </c>
      <c r="G95" s="7"/>
      <c r="H95" s="7"/>
      <c r="I95" s="7"/>
      <c r="J95" s="7"/>
      <c r="K95" s="5">
        <f t="shared" si="5"/>
        <v>40</v>
      </c>
      <c r="L95" s="2"/>
      <c r="M95" s="2"/>
      <c r="N95" s="2"/>
      <c r="O95" s="2"/>
      <c r="P95" s="2"/>
      <c r="Q95" s="2"/>
      <c r="R95" s="2"/>
    </row>
    <row r="96" spans="1:18" ht="16.5" customHeight="1" x14ac:dyDescent="0.25">
      <c r="A96" s="2"/>
      <c r="B96" s="5" t="s">
        <v>23</v>
      </c>
      <c r="C96" s="19" t="s">
        <v>233</v>
      </c>
      <c r="D96" s="20" t="s">
        <v>6</v>
      </c>
      <c r="E96" s="37" t="s">
        <v>206</v>
      </c>
      <c r="F96" s="9">
        <v>40</v>
      </c>
      <c r="G96" s="2"/>
      <c r="H96" s="2"/>
      <c r="I96" s="2"/>
      <c r="J96" s="2"/>
      <c r="K96" s="5">
        <f t="shared" si="5"/>
        <v>40</v>
      </c>
      <c r="L96" s="2"/>
      <c r="M96" s="2"/>
      <c r="N96" s="2"/>
      <c r="O96" s="2"/>
      <c r="P96" s="2"/>
      <c r="Q96" s="2"/>
      <c r="R96" s="2"/>
    </row>
    <row r="97" spans="1:18" ht="16.5" customHeight="1" x14ac:dyDescent="0.25">
      <c r="A97" s="2"/>
      <c r="B97" s="5" t="s">
        <v>23</v>
      </c>
      <c r="C97" s="12" t="s">
        <v>249</v>
      </c>
      <c r="D97" s="20" t="s">
        <v>3</v>
      </c>
      <c r="E97" s="37" t="s">
        <v>206</v>
      </c>
      <c r="F97" s="9">
        <v>40</v>
      </c>
      <c r="G97" s="2"/>
      <c r="H97" s="2"/>
      <c r="I97" s="2"/>
      <c r="J97" s="2"/>
      <c r="K97" s="5">
        <f t="shared" si="5"/>
        <v>40</v>
      </c>
      <c r="L97" s="2"/>
      <c r="M97" s="2"/>
      <c r="N97" s="2"/>
      <c r="O97" s="2"/>
      <c r="P97" s="2"/>
      <c r="Q97" s="2"/>
      <c r="R97" s="2"/>
    </row>
    <row r="98" spans="1:18" ht="16.5" customHeight="1" x14ac:dyDescent="0.25">
      <c r="A98" s="2"/>
      <c r="B98" s="5" t="s">
        <v>24</v>
      </c>
      <c r="C98" s="24" t="s">
        <v>79</v>
      </c>
      <c r="D98" s="20" t="s">
        <v>4</v>
      </c>
      <c r="E98" s="37" t="s">
        <v>206</v>
      </c>
      <c r="F98" s="9">
        <v>36</v>
      </c>
      <c r="G98" s="2"/>
      <c r="H98" s="2"/>
      <c r="I98" s="2"/>
      <c r="J98" s="2"/>
      <c r="K98" s="5">
        <f t="shared" si="5"/>
        <v>36</v>
      </c>
      <c r="L98" s="2"/>
      <c r="M98" s="2"/>
      <c r="N98" s="2"/>
      <c r="O98" s="2"/>
      <c r="P98" s="2"/>
      <c r="Q98" s="2"/>
      <c r="R98" s="2"/>
    </row>
    <row r="99" spans="1:18" ht="16.5" x14ac:dyDescent="0.25">
      <c r="A99" s="2"/>
      <c r="B99" s="5" t="s">
        <v>24</v>
      </c>
      <c r="C99" s="12" t="s">
        <v>242</v>
      </c>
      <c r="D99" s="20" t="s">
        <v>4</v>
      </c>
      <c r="E99" s="37" t="s">
        <v>206</v>
      </c>
      <c r="F99" s="9">
        <v>36</v>
      </c>
      <c r="G99" s="2"/>
      <c r="H99" s="2"/>
      <c r="I99" s="2"/>
      <c r="J99" s="2"/>
      <c r="K99" s="5">
        <f t="shared" si="5"/>
        <v>36</v>
      </c>
      <c r="L99" s="2"/>
      <c r="M99" s="2"/>
      <c r="N99" s="2"/>
      <c r="O99" s="2"/>
      <c r="P99" s="2"/>
      <c r="Q99" s="2"/>
      <c r="R99" s="2"/>
    </row>
    <row r="100" spans="1:18" ht="16.5" customHeight="1" x14ac:dyDescent="0.3">
      <c r="A100" s="2"/>
      <c r="B100" s="5" t="s">
        <v>25</v>
      </c>
      <c r="C100" s="15" t="s">
        <v>123</v>
      </c>
      <c r="D100" s="20" t="s">
        <v>82</v>
      </c>
      <c r="E100" s="9">
        <v>33.5</v>
      </c>
      <c r="F100" s="37" t="s">
        <v>206</v>
      </c>
      <c r="G100" s="7"/>
      <c r="H100" s="7"/>
      <c r="I100" s="7"/>
      <c r="J100" s="7"/>
      <c r="K100" s="5">
        <f t="shared" si="5"/>
        <v>33.5</v>
      </c>
      <c r="L100" s="2"/>
      <c r="M100" s="2"/>
      <c r="N100" s="2"/>
      <c r="O100" s="2"/>
      <c r="P100" s="2"/>
      <c r="Q100" s="2"/>
      <c r="R100" s="2"/>
    </row>
    <row r="101" spans="1:18" ht="16.5" customHeight="1" x14ac:dyDescent="0.3">
      <c r="A101" s="2"/>
      <c r="B101" s="5" t="s">
        <v>25</v>
      </c>
      <c r="C101" s="15" t="s">
        <v>125</v>
      </c>
      <c r="D101" s="20" t="s">
        <v>82</v>
      </c>
      <c r="E101" s="9">
        <v>33.5</v>
      </c>
      <c r="F101" s="37" t="s">
        <v>206</v>
      </c>
      <c r="G101" s="7"/>
      <c r="H101" s="7"/>
      <c r="I101" s="7"/>
      <c r="J101" s="7"/>
      <c r="K101" s="5">
        <f t="shared" si="5"/>
        <v>33.5</v>
      </c>
      <c r="L101" s="2"/>
      <c r="M101" s="2"/>
      <c r="N101" s="2"/>
      <c r="O101" s="2"/>
      <c r="P101" s="2"/>
      <c r="Q101" s="2"/>
      <c r="R101" s="2"/>
    </row>
    <row r="102" spans="1:18" ht="16.5" x14ac:dyDescent="0.25">
      <c r="A102" s="2"/>
      <c r="B102" s="5" t="s">
        <v>25</v>
      </c>
      <c r="C102" s="19" t="s">
        <v>73</v>
      </c>
      <c r="D102" s="20" t="s">
        <v>3</v>
      </c>
      <c r="E102" s="37" t="s">
        <v>206</v>
      </c>
      <c r="F102" s="9">
        <v>33.5</v>
      </c>
      <c r="G102" s="2"/>
      <c r="H102" s="2"/>
      <c r="I102" s="2"/>
      <c r="J102" s="2"/>
      <c r="K102" s="5">
        <f t="shared" si="5"/>
        <v>33.5</v>
      </c>
      <c r="L102" s="2"/>
      <c r="M102" s="2"/>
      <c r="N102" s="2"/>
      <c r="O102" s="2"/>
      <c r="P102" s="2"/>
      <c r="Q102" s="2"/>
      <c r="R102" s="2"/>
    </row>
    <row r="103" spans="1:18" ht="16.5" customHeight="1" x14ac:dyDescent="0.3">
      <c r="A103" s="2"/>
      <c r="B103" s="5" t="s">
        <v>26</v>
      </c>
      <c r="C103" s="15" t="s">
        <v>108</v>
      </c>
      <c r="D103" s="20" t="s">
        <v>3</v>
      </c>
      <c r="E103" s="9">
        <v>32</v>
      </c>
      <c r="F103" s="37" t="s">
        <v>206</v>
      </c>
      <c r="G103" s="7"/>
      <c r="H103" s="7"/>
      <c r="I103" s="7"/>
      <c r="J103" s="7"/>
      <c r="K103" s="5">
        <f t="shared" si="5"/>
        <v>32</v>
      </c>
      <c r="L103" s="2"/>
      <c r="M103" s="2"/>
      <c r="N103" s="2"/>
      <c r="O103" s="2"/>
      <c r="P103" s="2"/>
      <c r="Q103" s="2"/>
      <c r="R103" s="2"/>
    </row>
    <row r="104" spans="1:18" ht="16.5" x14ac:dyDescent="0.25">
      <c r="A104" s="2"/>
      <c r="B104" s="5" t="s">
        <v>26</v>
      </c>
      <c r="C104" s="19" t="s">
        <v>203</v>
      </c>
      <c r="D104" s="20" t="s">
        <v>204</v>
      </c>
      <c r="E104" s="37" t="s">
        <v>206</v>
      </c>
      <c r="F104" s="9">
        <v>32</v>
      </c>
      <c r="G104" s="2"/>
      <c r="H104" s="2"/>
      <c r="I104" s="2"/>
      <c r="J104" s="2"/>
      <c r="K104" s="5">
        <f t="shared" si="5"/>
        <v>32</v>
      </c>
      <c r="L104" s="2"/>
      <c r="M104" s="2"/>
      <c r="N104" s="2"/>
      <c r="O104" s="2"/>
      <c r="P104" s="2"/>
      <c r="Q104" s="2"/>
      <c r="R104" s="2"/>
    </row>
    <row r="105" spans="1:18" ht="16.5" x14ac:dyDescent="0.25">
      <c r="A105" s="2"/>
      <c r="B105" s="5" t="s">
        <v>26</v>
      </c>
      <c r="C105" s="19" t="s">
        <v>250</v>
      </c>
      <c r="D105" s="20" t="s">
        <v>204</v>
      </c>
      <c r="E105" s="37" t="s">
        <v>206</v>
      </c>
      <c r="F105" s="9">
        <v>32</v>
      </c>
      <c r="G105" s="2"/>
      <c r="H105" s="2"/>
      <c r="I105" s="2"/>
      <c r="J105" s="2"/>
      <c r="K105" s="5">
        <f t="shared" si="5"/>
        <v>32</v>
      </c>
      <c r="L105" s="2"/>
      <c r="M105" s="2"/>
      <c r="N105" s="2"/>
      <c r="O105" s="2"/>
      <c r="P105" s="2"/>
      <c r="Q105" s="2"/>
      <c r="R105" s="2"/>
    </row>
    <row r="106" spans="1:18" ht="16.5" x14ac:dyDescent="0.25">
      <c r="A106" s="2"/>
      <c r="B106" s="5" t="s">
        <v>27</v>
      </c>
      <c r="C106" s="19" t="s">
        <v>205</v>
      </c>
      <c r="D106" s="20" t="s">
        <v>248</v>
      </c>
      <c r="E106" s="37" t="s">
        <v>206</v>
      </c>
      <c r="F106" s="9">
        <v>29.5</v>
      </c>
      <c r="G106" s="2"/>
      <c r="H106" s="2"/>
      <c r="I106" s="2"/>
      <c r="J106" s="2"/>
      <c r="K106" s="5">
        <f t="shared" si="5"/>
        <v>29.5</v>
      </c>
      <c r="L106" s="2"/>
      <c r="M106" s="2"/>
      <c r="N106" s="2"/>
      <c r="O106" s="2"/>
      <c r="P106" s="2"/>
      <c r="Q106" s="2"/>
      <c r="R106" s="2"/>
    </row>
    <row r="107" spans="1:18" ht="16.5" x14ac:dyDescent="0.25">
      <c r="A107" s="2"/>
      <c r="B107" s="5" t="s">
        <v>27</v>
      </c>
      <c r="C107" s="19" t="s">
        <v>251</v>
      </c>
      <c r="D107" s="20" t="s">
        <v>3</v>
      </c>
      <c r="E107" s="37" t="s">
        <v>206</v>
      </c>
      <c r="F107" s="9">
        <v>29.5</v>
      </c>
      <c r="G107" s="2"/>
      <c r="H107" s="2"/>
      <c r="I107" s="2"/>
      <c r="J107" s="2"/>
      <c r="K107" s="5">
        <f t="shared" si="5"/>
        <v>29.5</v>
      </c>
      <c r="L107" s="2"/>
      <c r="M107" s="2"/>
      <c r="N107" s="2"/>
      <c r="O107" s="2"/>
      <c r="P107" s="2"/>
      <c r="Q107" s="2"/>
      <c r="R107" s="2"/>
    </row>
    <row r="108" spans="1:18" ht="16.5" x14ac:dyDescent="0.25">
      <c r="A108" s="2"/>
      <c r="B108" s="5" t="s">
        <v>27</v>
      </c>
      <c r="C108" s="22" t="s">
        <v>81</v>
      </c>
      <c r="D108" s="20" t="s">
        <v>12</v>
      </c>
      <c r="E108" s="37" t="s">
        <v>206</v>
      </c>
      <c r="F108" s="9">
        <v>29.5</v>
      </c>
      <c r="G108" s="2"/>
      <c r="H108" s="2"/>
      <c r="I108" s="2"/>
      <c r="J108" s="2"/>
      <c r="K108" s="5">
        <f t="shared" si="5"/>
        <v>29.5</v>
      </c>
      <c r="L108" s="2"/>
      <c r="M108" s="2"/>
      <c r="N108" s="2"/>
      <c r="O108" s="2"/>
      <c r="P108" s="2"/>
      <c r="Q108" s="2"/>
      <c r="R108" s="2"/>
    </row>
    <row r="109" spans="1:18" ht="16.5" x14ac:dyDescent="0.25">
      <c r="A109" s="2"/>
      <c r="B109" s="5" t="s">
        <v>27</v>
      </c>
      <c r="C109" s="15" t="s">
        <v>99</v>
      </c>
      <c r="D109" s="20" t="s">
        <v>89</v>
      </c>
      <c r="E109" s="37" t="s">
        <v>206</v>
      </c>
      <c r="F109" s="9">
        <v>29.5</v>
      </c>
      <c r="G109" s="2"/>
      <c r="H109" s="2"/>
      <c r="I109" s="2"/>
      <c r="J109" s="2"/>
      <c r="K109" s="5">
        <f t="shared" si="5"/>
        <v>29.5</v>
      </c>
      <c r="L109" s="2"/>
      <c r="M109" s="2"/>
      <c r="N109" s="2"/>
      <c r="O109" s="2"/>
      <c r="P109" s="2"/>
      <c r="Q109" s="2"/>
      <c r="R109" s="2"/>
    </row>
    <row r="110" spans="1:18" ht="16.5" customHeight="1" x14ac:dyDescent="0.3">
      <c r="A110" s="2"/>
      <c r="B110" s="5" t="s">
        <v>28</v>
      </c>
      <c r="C110" s="22" t="s">
        <v>78</v>
      </c>
      <c r="D110" s="20" t="s">
        <v>3</v>
      </c>
      <c r="E110" s="9">
        <v>29</v>
      </c>
      <c r="F110" s="37" t="s">
        <v>206</v>
      </c>
      <c r="G110" s="7"/>
      <c r="H110" s="7"/>
      <c r="I110" s="7"/>
      <c r="J110" s="7"/>
      <c r="K110" s="5">
        <f t="shared" si="5"/>
        <v>29</v>
      </c>
      <c r="L110" s="2"/>
      <c r="M110" s="2"/>
      <c r="N110" s="2"/>
      <c r="O110" s="2"/>
      <c r="P110" s="2"/>
      <c r="Q110" s="2"/>
      <c r="R110" s="2"/>
    </row>
    <row r="111" spans="1:18" ht="16.5" customHeight="1" x14ac:dyDescent="0.3">
      <c r="A111" s="2"/>
      <c r="B111" s="5" t="s">
        <v>28</v>
      </c>
      <c r="C111" s="22" t="s">
        <v>126</v>
      </c>
      <c r="D111" s="20" t="s">
        <v>3</v>
      </c>
      <c r="E111" s="9">
        <v>29</v>
      </c>
      <c r="F111" s="37" t="s">
        <v>206</v>
      </c>
      <c r="G111" s="7"/>
      <c r="H111" s="7"/>
      <c r="I111" s="7"/>
      <c r="J111" s="7"/>
      <c r="K111" s="5">
        <f t="shared" si="5"/>
        <v>29</v>
      </c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</sheetData>
  <pageMargins left="0.11811023622047245" right="0.11811023622047245" top="0.15748031496062992" bottom="0.15748031496062992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1" sqref="B1:B15"/>
    </sheetView>
  </sheetViews>
  <sheetFormatPr defaultRowHeight="15" x14ac:dyDescent="0.25"/>
  <sheetData>
    <row r="1" spans="1:8" ht="16.5" x14ac:dyDescent="0.25">
      <c r="A1" s="5" t="s">
        <v>13</v>
      </c>
      <c r="B1" s="9">
        <v>50</v>
      </c>
      <c r="E1" s="9"/>
      <c r="H1" s="9"/>
    </row>
    <row r="2" spans="1:8" ht="16.5" x14ac:dyDescent="0.25">
      <c r="A2" s="5" t="s">
        <v>14</v>
      </c>
      <c r="B2" s="9">
        <v>45</v>
      </c>
      <c r="E2" s="9"/>
      <c r="H2" s="9"/>
    </row>
    <row r="3" spans="1:8" ht="16.5" x14ac:dyDescent="0.25">
      <c r="A3" s="5" t="s">
        <v>15</v>
      </c>
      <c r="B3" s="9">
        <v>42</v>
      </c>
      <c r="E3" s="9"/>
      <c r="H3" s="9"/>
    </row>
    <row r="4" spans="1:8" ht="16.5" x14ac:dyDescent="0.25">
      <c r="A4" s="5" t="s">
        <v>16</v>
      </c>
      <c r="B4" s="9">
        <v>40</v>
      </c>
      <c r="E4" s="9"/>
      <c r="H4" s="9"/>
    </row>
    <row r="5" spans="1:8" ht="16.5" x14ac:dyDescent="0.25">
      <c r="A5" s="5" t="s">
        <v>17</v>
      </c>
      <c r="B5" s="9">
        <v>38</v>
      </c>
      <c r="E5" s="9"/>
      <c r="H5" s="9"/>
    </row>
    <row r="6" spans="1:8" ht="16.5" x14ac:dyDescent="0.25">
      <c r="A6" s="5" t="s">
        <v>18</v>
      </c>
      <c r="B6" s="9">
        <v>36</v>
      </c>
      <c r="E6" s="9"/>
    </row>
    <row r="7" spans="1:8" ht="16.5" x14ac:dyDescent="0.25">
      <c r="A7" s="5" t="s">
        <v>19</v>
      </c>
      <c r="B7" s="9">
        <v>34</v>
      </c>
      <c r="E7" s="9"/>
      <c r="H7" s="9"/>
    </row>
    <row r="8" spans="1:8" ht="16.5" x14ac:dyDescent="0.25">
      <c r="A8" s="5" t="s">
        <v>20</v>
      </c>
      <c r="B8" s="9">
        <v>33</v>
      </c>
      <c r="E8" s="9"/>
    </row>
    <row r="9" spans="1:8" ht="16.5" x14ac:dyDescent="0.25">
      <c r="A9" s="5" t="s">
        <v>21</v>
      </c>
      <c r="B9" s="9">
        <v>32</v>
      </c>
      <c r="E9" s="9"/>
    </row>
    <row r="10" spans="1:8" ht="16.5" x14ac:dyDescent="0.25">
      <c r="A10" s="5" t="s">
        <v>22</v>
      </c>
      <c r="B10" s="9">
        <v>31</v>
      </c>
      <c r="E10" s="9"/>
    </row>
    <row r="11" spans="1:8" ht="16.5" x14ac:dyDescent="0.25">
      <c r="A11" s="5" t="s">
        <v>23</v>
      </c>
      <c r="B11" s="9">
        <v>30</v>
      </c>
      <c r="E11" s="9"/>
    </row>
    <row r="12" spans="1:8" ht="16.5" x14ac:dyDescent="0.25">
      <c r="A12" s="5" t="s">
        <v>24</v>
      </c>
      <c r="B12" s="9">
        <v>29</v>
      </c>
      <c r="E12" s="9"/>
    </row>
    <row r="13" spans="1:8" ht="16.5" x14ac:dyDescent="0.25">
      <c r="A13" s="5" t="s">
        <v>25</v>
      </c>
      <c r="B13" s="9">
        <v>28</v>
      </c>
      <c r="E13" s="9"/>
    </row>
    <row r="14" spans="1:8" ht="16.5" x14ac:dyDescent="0.25">
      <c r="A14" s="5" t="s">
        <v>26</v>
      </c>
      <c r="B14" s="9">
        <v>27</v>
      </c>
      <c r="E14" s="9"/>
    </row>
    <row r="15" spans="1:8" ht="16.5" x14ac:dyDescent="0.25">
      <c r="A15" s="1" t="s">
        <v>27</v>
      </c>
      <c r="B15" s="9">
        <v>26</v>
      </c>
    </row>
    <row r="16" spans="1:8" ht="16.5" x14ac:dyDescent="0.25">
      <c r="A16" s="1" t="s">
        <v>28</v>
      </c>
      <c r="B16" s="9">
        <v>25</v>
      </c>
    </row>
    <row r="17" spans="1:2" ht="16.5" x14ac:dyDescent="0.25">
      <c r="A17" s="1" t="s">
        <v>29</v>
      </c>
      <c r="B17" s="9">
        <v>24</v>
      </c>
    </row>
    <row r="18" spans="1:2" ht="16.5" x14ac:dyDescent="0.25">
      <c r="A18" s="1" t="s">
        <v>30</v>
      </c>
      <c r="B18" s="9">
        <v>23</v>
      </c>
    </row>
    <row r="19" spans="1:2" ht="16.5" x14ac:dyDescent="0.25">
      <c r="A19" s="1" t="s">
        <v>31</v>
      </c>
      <c r="B19" s="9">
        <v>22</v>
      </c>
    </row>
    <row r="20" spans="1:2" ht="16.5" x14ac:dyDescent="0.25">
      <c r="A20" s="1" t="s">
        <v>32</v>
      </c>
      <c r="B20" s="9">
        <v>21</v>
      </c>
    </row>
    <row r="21" spans="1:2" ht="16.5" x14ac:dyDescent="0.25">
      <c r="A21" s="1" t="s">
        <v>40</v>
      </c>
      <c r="B21" s="9">
        <v>20</v>
      </c>
    </row>
    <row r="22" spans="1:2" ht="16.5" x14ac:dyDescent="0.25">
      <c r="A22" s="1" t="s">
        <v>41</v>
      </c>
      <c r="B22" s="9">
        <v>19</v>
      </c>
    </row>
    <row r="23" spans="1:2" ht="16.5" x14ac:dyDescent="0.25">
      <c r="A23" s="1" t="s">
        <v>42</v>
      </c>
      <c r="B23" s="9">
        <v>18</v>
      </c>
    </row>
    <row r="24" spans="1:2" ht="16.5" x14ac:dyDescent="0.25">
      <c r="A24" s="1" t="s">
        <v>43</v>
      </c>
      <c r="B24" s="9">
        <v>17</v>
      </c>
    </row>
    <row r="25" spans="1:2" ht="16.5" x14ac:dyDescent="0.25">
      <c r="A25" s="1" t="s">
        <v>44</v>
      </c>
      <c r="B25" s="9">
        <v>16</v>
      </c>
    </row>
    <row r="26" spans="1:2" ht="16.5" x14ac:dyDescent="0.25">
      <c r="A26" s="1" t="s">
        <v>45</v>
      </c>
      <c r="B26" s="9">
        <v>15</v>
      </c>
    </row>
    <row r="27" spans="1:2" ht="16.5" x14ac:dyDescent="0.25">
      <c r="A27" s="1" t="s">
        <v>46</v>
      </c>
      <c r="B27" s="9">
        <v>14</v>
      </c>
    </row>
    <row r="28" spans="1:2" ht="16.5" x14ac:dyDescent="0.25">
      <c r="A28" s="1" t="s">
        <v>47</v>
      </c>
      <c r="B28" s="9">
        <v>13</v>
      </c>
    </row>
    <row r="29" spans="1:2" ht="16.5" x14ac:dyDescent="0.25">
      <c r="A29" s="1" t="s">
        <v>48</v>
      </c>
      <c r="B29" s="9">
        <v>12</v>
      </c>
    </row>
    <row r="30" spans="1:2" ht="16.5" x14ac:dyDescent="0.25">
      <c r="A30" s="1" t="s">
        <v>49</v>
      </c>
      <c r="B30" s="9">
        <v>11</v>
      </c>
    </row>
    <row r="31" spans="1:2" ht="16.5" x14ac:dyDescent="0.25">
      <c r="A31" s="1" t="s">
        <v>50</v>
      </c>
      <c r="B31" s="9">
        <v>10</v>
      </c>
    </row>
    <row r="32" spans="1:2" ht="16.5" x14ac:dyDescent="0.25">
      <c r="A32" s="1" t="s">
        <v>51</v>
      </c>
      <c r="B32" s="9">
        <v>9</v>
      </c>
    </row>
    <row r="33" spans="1:2" ht="16.5" x14ac:dyDescent="0.25">
      <c r="A33" s="1" t="s">
        <v>52</v>
      </c>
      <c r="B33" s="9">
        <v>8</v>
      </c>
    </row>
    <row r="34" spans="1:2" ht="16.5" x14ac:dyDescent="0.25">
      <c r="A34" s="1" t="s">
        <v>53</v>
      </c>
      <c r="B34" s="9">
        <v>7</v>
      </c>
    </row>
    <row r="35" spans="1:2" ht="16.5" x14ac:dyDescent="0.25">
      <c r="A35" s="1" t="s">
        <v>54</v>
      </c>
      <c r="B35" s="9">
        <v>6</v>
      </c>
    </row>
    <row r="36" spans="1:2" ht="16.5" x14ac:dyDescent="0.25">
      <c r="A36" s="1" t="s">
        <v>55</v>
      </c>
      <c r="B36" s="9">
        <v>5</v>
      </c>
    </row>
    <row r="37" spans="1:2" ht="16.5" x14ac:dyDescent="0.25">
      <c r="A37" s="1" t="s">
        <v>56</v>
      </c>
      <c r="B37" s="9">
        <v>4</v>
      </c>
    </row>
    <row r="38" spans="1:2" ht="16.5" x14ac:dyDescent="0.25">
      <c r="A38" s="1" t="s">
        <v>57</v>
      </c>
      <c r="B38" s="9">
        <v>3</v>
      </c>
    </row>
    <row r="39" spans="1:2" ht="16.5" x14ac:dyDescent="0.25">
      <c r="A39" s="1" t="s">
        <v>58</v>
      </c>
      <c r="B39" s="9">
        <v>2</v>
      </c>
    </row>
    <row r="40" spans="1:2" ht="16.5" x14ac:dyDescent="0.25">
      <c r="A40" s="1" t="s">
        <v>59</v>
      </c>
      <c r="B40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Sandis&amp;Agnese</dc:creator>
  <cp:lastModifiedBy>Sandis&amp;Agnese</cp:lastModifiedBy>
  <cp:lastPrinted>2015-10-24T08:05:13Z</cp:lastPrinted>
  <dcterms:created xsi:type="dcterms:W3CDTF">2015-10-22T13:54:38Z</dcterms:created>
  <dcterms:modified xsi:type="dcterms:W3CDTF">2015-11-24T08:46:01Z</dcterms:modified>
</cp:coreProperties>
</file>